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FinalReleaseBerichtSpecMutaties" sheetId="1" r:id="rId1"/>
    <sheet name="Leeswijzer" sheetId="2" r:id="rId2"/>
    <sheet name="Wijzigingstypen (WT)" sheetId="3" r:id="rId3"/>
    <sheet name="Gegevenstypen (GT)" sheetId="4" r:id="rId4"/>
  </sheets>
  <definedNames>
    <definedName name="_xlnm._FilterDatabase" localSheetId="0" hidden="1">FinalReleaseBerichtSpecMutaties!$A$1:$K$21</definedName>
    <definedName name="_xlnm._FilterDatabase" localSheetId="3" hidden="1">'Gegevenstypen (GT)'!$A$2:$C$8</definedName>
    <definedName name="_xlnm._FilterDatabase" localSheetId="1" hidden="1">Leeswijzer!$A$1:$D$12</definedName>
    <definedName name="_xlnm._FilterDatabase" localSheetId="2" hidden="1">'Wijzigingstypen (WT)'!$A$3:$F$21</definedName>
    <definedName name="Gegevenstype">#REF!</definedName>
    <definedName name="Wijzigingstype">#REF!</definedName>
  </definedNames>
  <calcPr calcId="152511"/>
</workbook>
</file>

<file path=xl/calcChain.xml><?xml version="1.0" encoding="utf-8"?>
<calcChain xmlns="http://schemas.openxmlformats.org/spreadsheetml/2006/main">
  <c r="A20" i="3" l="1"/>
  <c r="A19" i="3"/>
  <c r="A12" i="3"/>
  <c r="A9" i="4" l="1"/>
  <c r="A8" i="4"/>
  <c r="A7" i="4"/>
  <c r="A6" i="4"/>
  <c r="A5" i="4"/>
  <c r="A4" i="4"/>
  <c r="A3" i="4"/>
  <c r="A18" i="3"/>
  <c r="A17" i="3"/>
  <c r="A16" i="3"/>
  <c r="A15" i="3"/>
  <c r="A14" i="3"/>
  <c r="A13" i="3"/>
  <c r="A11" i="3"/>
  <c r="A10" i="3"/>
  <c r="A9" i="3"/>
  <c r="A8" i="3"/>
  <c r="A7" i="3"/>
  <c r="A6" i="3"/>
  <c r="A5" i="3"/>
  <c r="A4" i="3"/>
</calcChain>
</file>

<file path=xl/comments1.xml><?xml version="1.0" encoding="utf-8"?>
<comments xmlns="http://schemas.openxmlformats.org/spreadsheetml/2006/main">
  <authors>
    <author>Auteur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LET OP !!!</t>
        </r>
        <r>
          <rPr>
            <sz val="9"/>
            <color indexed="81"/>
            <rFont val="Tahoma"/>
            <family val="2"/>
          </rPr>
          <t xml:space="preserve">
Er kunnen 2 kolommen (C en D) verborgen zijn naast deze kolom (B).
</t>
        </r>
      </text>
    </comment>
    <comment ref="A2" authorId="0" shapeId="0">
      <text>
        <r>
          <rPr>
            <sz val="9"/>
            <color indexed="81"/>
            <rFont val="Tahoma"/>
            <family val="2"/>
          </rPr>
          <t>Dit blok bevat de inhoudelijke aanpassingen in 
HL_CBCNL_4.0 tov
HL_CBCNL_3.0</t>
        </r>
      </text>
    </comment>
    <comment ref="A15" authorId="0" shapeId="0">
      <text>
        <r>
          <rPr>
            <sz val="9"/>
            <color indexed="81"/>
            <rFont val="Tahoma"/>
            <family val="2"/>
          </rPr>
          <t>Dit blok bevat de inhoudelijke aanpassingen in 
HL_CBCNL_3.0 tov
HL_CBCNL_2.0</t>
        </r>
      </text>
    </comment>
  </commentList>
</comments>
</file>

<file path=xl/sharedStrings.xml><?xml version="1.0" encoding="utf-8"?>
<sst xmlns="http://schemas.openxmlformats.org/spreadsheetml/2006/main" count="280" uniqueCount="154">
  <si>
    <t>GEG</t>
  </si>
  <si>
    <t>Naam</t>
  </si>
  <si>
    <t>Locatie</t>
  </si>
  <si>
    <t>Wijzigingstype</t>
  </si>
  <si>
    <t>Schema</t>
  </si>
  <si>
    <t>GEL</t>
  </si>
  <si>
    <t>Onderdeel</t>
  </si>
  <si>
    <t>Opmerking</t>
  </si>
  <si>
    <t>Gegevens
type</t>
  </si>
  <si>
    <t>Handleiding</t>
  </si>
  <si>
    <t>XSD Wijziging</t>
  </si>
  <si>
    <t>CMG Wijziging</t>
  </si>
  <si>
    <t>Deze handleiding versie</t>
  </si>
  <si>
    <t>Vorige handleiding versie</t>
  </si>
  <si>
    <t>3.0</t>
  </si>
  <si>
    <t>CHG_Namespace</t>
  </si>
  <si>
    <t>CBC_NL</t>
  </si>
  <si>
    <t>[tech] xmlns:cbc="http://xml.belastingdienst.nl/schemas/CBCNL/3.0/01"</t>
  </si>
  <si>
    <t>[tech] xmlns:cbc="http://xml.belastingdienst.nl/schemas/CBCNL/2.0/01"</t>
  </si>
  <si>
    <t>&lt;xs:attribute name="version" type="xs:token" use="required" fixed="3.0/01"/&gt;</t>
  </si>
  <si>
    <t>&lt;xs:attribute name="version" type="xs:token" use="required" fixed="2.0/01"/&gt;</t>
  </si>
  <si>
    <t xml:space="preserve"> &lt;xs:import namespace="urn:belastingdienst:ISOtypes:2.0.V1" schemaLocation="CBCNL_2.0_ISOtypes_V1.20180416.xsd"/&gt;
 &lt;xs:import namespace="urn:belastingdienst:BDtypes:2.0.V1" schemaLocation="CBCNL_2.0_BDtypes_V1.20180416.xsd"/&gt;</t>
  </si>
  <si>
    <t xml:space="preserve"> &lt;xs:import namespace="urn:belastingdienst:ISOtypes:3.0.V1" schemaLocation="CBCNL_3.0_ISOtypes_V1.20181109.xsd"/&gt;
 &lt;xs:import namespace="urn:belastingdienst:BDtypes:3.0.V1" schemaLocation="CBCNL_3.0_BDtypes_V1.20181109.xsd"/&gt;</t>
  </si>
  <si>
    <t>ReportingPeriodBegin</t>
  </si>
  <si>
    <t>CBC_NL/MessageSpec/ReportingPeriodBegin</t>
  </si>
  <si>
    <t>Main 3.0</t>
  </si>
  <si>
    <t>ISO 3.0</t>
  </si>
  <si>
    <t>BD 3.0</t>
  </si>
  <si>
    <t xml:space="preserve"> &lt;xs:import namespace="urn:belastingdienst:ISOtypes:3.0.V1" schemaLocation="CBCNL_3.0_ISOtypes_V1.20181109.xsd"/&gt;
</t>
  </si>
  <si>
    <t>xmlns:stf="urn:belastingdienst:BDtypes:3.0.V1" xmlns:xs="http://www.w3.org/2001/XMLSchema" xmlns:iso="urn:belastingdienst:ISOtypes:3.0.V1" targetNamespace="urn:belastingdienst:BDtypes:3.0.V1" elementFormDefault="qualified" attributeFormDefault="unqualified"</t>
  </si>
  <si>
    <t>xmlns:stf="urn:belastingdienst:BDtypes:2.0.V1" xmlns:xs="http://www.w3.org/2001/XMLSchema" xmlns:iso="urn:belastingdienst:ISOtypes:2.0.V1" targetNamespace="urn:belastingdienst:BDtypes:2.0.V1" elementFormDefault="qualified" attributeFormDefault="unqualified"</t>
  </si>
  <si>
    <t xml:space="preserve"> &lt;xs:import namespace="urn:belastingdienst:ISOtypes:3.0.V1" schemaLocation="CBCNL_2.0_ISOtypes_V1.20180416.xsd"/&gt;
</t>
  </si>
  <si>
    <t>xmlns:iso="urn:belastingdienst:ISOtypes:3.0.V1" xmlns:xsd="http://www.w3.org/2001/XMLSchema" targetNamespace="urn:belastingdienst:ISOtypes:3.0.V1" elementFormDefault="qualified" attributeFormDefault="unqualified"</t>
  </si>
  <si>
    <t>xmlns:iso="urn:belastingdienst:ISOtypes:2.0.V1" xmlns:xsd="http://www.w3.org/2001/XMLSchema" targetNamespace="urn:belastingdienst:ISOtypes:2.0.V1" elementFormDefault="qualified" attributeFormDefault="unqualified"</t>
  </si>
  <si>
    <t>4.0</t>
  </si>
  <si>
    <t>Kolom</t>
  </si>
  <si>
    <t>Toelichting</t>
  </si>
  <si>
    <t>Voorbeeld</t>
  </si>
  <si>
    <t>Link</t>
  </si>
  <si>
    <t>Release # van de Handleiding voor een specifieke Gegevens Tijdvak Periode (GTP).
Conventie: jjjj(-jjjj)R# 
Hierbij geldt jjjj = begin / einde van een GTP of jaar van een GT;
en # = Releasenummer.
Het eerste blok in de eerste regel van een reeks wijzigingen behorende bij de handleiding zoals weergegeven onder kolom 'Handleiding' is tevens voorzien van een opmerking (= rode driehoekje rechts boven) met de volledige namen van deze handleiding versie en de vorige.</t>
  </si>
  <si>
    <t>2014-2021R2</t>
  </si>
  <si>
    <t>Specifieke groep / element binnen de HL Deel 2 / XSD, waar de wijziging betrekking op heeft.</t>
  </si>
  <si>
    <t>SCH3</t>
  </si>
  <si>
    <t>Type wijziging gerelateerd aan het onderdeel zoals opgenomen onder kolom 'Onderdeel'.</t>
  </si>
  <si>
    <t>CHG_Domain</t>
  </si>
  <si>
    <t>Gegevenstype</t>
  </si>
  <si>
    <t>Type data gerelateerd aan het onderdeel zoals opgenomen onder kolom 'Onderdeel'.</t>
  </si>
  <si>
    <t>Naam van de groep / element, waar de wijziging betrekking op heeft.</t>
  </si>
  <si>
    <t>soortVerzekering</t>
  </si>
  <si>
    <t>Pad naar  de groep / element, waar de wijziging betrekking op heeft.</t>
  </si>
  <si>
    <t>verzekeringsGegevens/melding/opgaveNieuwOfCorr/meldingSCH2/soortVerzekering</t>
  </si>
  <si>
    <t>Waarde van een kenmerk van de groep / element, waar de wijziging betrekking op heeft. Deze waarde staat in de vorige handleiding versie t.o.v.  de handleiding versie zoals weergegeven onder kolom 'Handleiding'.</t>
  </si>
  <si>
    <t>[XSD] 12, 13 of 14</t>
  </si>
  <si>
    <t>Waarde van een kenmerk van de groep / element, waar de wijziging betrekking op heeft. Deze waarde staat in de handleiding versie zoals weergegeven onder kolom 'Handleiding'.</t>
  </si>
  <si>
    <t>[..2020][XSD] 12, 13, 14
[2021..][XSD] 12, 23</t>
  </si>
  <si>
    <t>Jaar van de XSD's die geraakt worden door de wijziging.</t>
  </si>
  <si>
    <t>2021</t>
  </si>
  <si>
    <t>Aanvullende informatie m.b.t. de wijziging.</t>
  </si>
  <si>
    <t>I.v.m. de fiscale verrekening van oude saldolijfrentes in Box 1, komen vanaf 2021 alleen nog saldolijfrentes in Box 3 voor, waarbij het niet uitmaakt of het een oude saldolijfrente is die onder het oude regime tot stand is gekomen.</t>
  </si>
  <si>
    <t>&lt;== TERUG</t>
  </si>
  <si>
    <r>
      <t>[</t>
    </r>
    <r>
      <rPr>
        <b/>
        <sz val="16"/>
        <color rgb="FF0000FF"/>
        <rFont val="Calibri"/>
        <family val="2"/>
        <scheme val="minor"/>
      </rPr>
      <t>Wijzigingstype</t>
    </r>
    <r>
      <rPr>
        <b/>
        <sz val="16"/>
        <rFont val="Calibri"/>
        <family val="2"/>
        <scheme val="minor"/>
      </rPr>
      <t>] = [</t>
    </r>
    <r>
      <rPr>
        <b/>
        <sz val="16"/>
        <color rgb="FF0000FF"/>
        <rFont val="Calibri"/>
        <family val="2"/>
        <scheme val="minor"/>
      </rPr>
      <t>ACDM</t>
    </r>
    <r>
      <rPr>
        <b/>
        <sz val="16"/>
        <rFont val="Calibri"/>
        <family val="2"/>
        <scheme val="minor"/>
      </rPr>
      <t>] &amp; "</t>
    </r>
    <r>
      <rPr>
        <b/>
        <sz val="16"/>
        <color rgb="FF0000FF"/>
        <rFont val="Calibri"/>
        <family val="2"/>
        <scheme val="minor"/>
      </rPr>
      <t>_</t>
    </r>
    <r>
      <rPr>
        <b/>
        <sz val="16"/>
        <rFont val="Calibri"/>
        <family val="2"/>
        <scheme val="minor"/>
      </rPr>
      <t>" &amp; [</t>
    </r>
    <r>
      <rPr>
        <b/>
        <sz val="16"/>
        <color rgb="FF0000FF"/>
        <rFont val="Calibri"/>
        <family val="2"/>
        <scheme val="minor"/>
      </rPr>
      <t>Property</t>
    </r>
    <r>
      <rPr>
        <b/>
        <sz val="16"/>
        <rFont val="Calibri"/>
        <family val="2"/>
        <scheme val="minor"/>
      </rPr>
      <t>] ==&gt; bijv. CHG_Attribute</t>
    </r>
  </si>
  <si>
    <t>ID</t>
  </si>
  <si>
    <t>ACDM</t>
  </si>
  <si>
    <t>ACDM Omschrijving</t>
  </si>
  <si>
    <t>_</t>
  </si>
  <si>
    <t>Property</t>
  </si>
  <si>
    <t>Property Omschrijving</t>
  </si>
  <si>
    <t xml:space="preserve"> </t>
  </si>
  <si>
    <r>
      <rPr>
        <b/>
        <sz val="11"/>
        <color rgb="FF0000FF"/>
        <rFont val="Calibri"/>
        <family val="2"/>
        <scheme val="minor"/>
      </rPr>
      <t>A</t>
    </r>
    <r>
      <rPr>
        <sz val="11"/>
        <rFont val="Calibri"/>
        <family val="2"/>
        <scheme val="minor"/>
      </rPr>
      <t>DD</t>
    </r>
  </si>
  <si>
    <t>Addition / Toevoeging van [Property]</t>
  </si>
  <si>
    <t>Attribute</t>
  </si>
  <si>
    <t>Attribuut binnen een tag van bijv. een element of gegevensgroep</t>
  </si>
  <si>
    <r>
      <rPr>
        <b/>
        <sz val="11"/>
        <color rgb="FF0000FF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HG</t>
    </r>
  </si>
  <si>
    <t>Change / Wijziging van [Property]</t>
  </si>
  <si>
    <t>Cardinality</t>
  </si>
  <si>
    <t>Kardinaliteit van een entiteit in een XSD / XML (bijv. element, gegevensgroep, choice)</t>
  </si>
  <si>
    <r>
      <rPr>
        <b/>
        <sz val="11"/>
        <color rgb="FF0000FF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EL</t>
    </r>
  </si>
  <si>
    <t>Delettion / Verwijdering van [Property]</t>
  </si>
  <si>
    <t>Condition</t>
  </si>
  <si>
    <t>Conditie waaraan een entiteit in een XSD / XML (bijv. element, gegevensgroep, choice) moet voldoen</t>
  </si>
  <si>
    <r>
      <rPr>
        <b/>
        <sz val="11"/>
        <color rgb="FF0000FF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OV</t>
    </r>
  </si>
  <si>
    <t>Move / Verplaatsing van [Property], waarbij MOV ook als een sequence van DEL en ADD opgenomen kan worden</t>
  </si>
  <si>
    <t>Domain</t>
  </si>
  <si>
    <t>Enumeration</t>
  </si>
  <si>
    <t>Enumeratie / opsomming van vaste voorgedefinieerde waarden</t>
  </si>
  <si>
    <t>Gegevensgroep</t>
  </si>
  <si>
    <t>Gegevenselement</t>
  </si>
  <si>
    <t>Message</t>
  </si>
  <si>
    <t>Bericht</t>
  </si>
  <si>
    <t>Namespace</t>
  </si>
  <si>
    <t>Response</t>
  </si>
  <si>
    <t>Antwoord op een verzoek; Reactie op een actie</t>
  </si>
  <si>
    <t>Verwijzingsgroep</t>
  </si>
  <si>
    <t>Description</t>
  </si>
  <si>
    <t>Omschrijving / Tekstuele toelichting</t>
  </si>
  <si>
    <t>Omschrijving</t>
  </si>
  <si>
    <t>VG</t>
  </si>
  <si>
    <t>BR</t>
  </si>
  <si>
    <t>Business Rule</t>
  </si>
  <si>
    <t>ADD_GEL</t>
  </si>
  <si>
    <t>Het domein in termen van het het waardebereik, cq. de toegestane waarden</t>
  </si>
  <si>
    <t>HL</t>
  </si>
  <si>
    <t>Description_BR</t>
  </si>
  <si>
    <r>
      <t xml:space="preserve">Omschrijving / Tekstuele toelichting van de </t>
    </r>
    <r>
      <rPr>
        <b/>
        <sz val="11"/>
        <color theme="1"/>
        <rFont val="Calibri"/>
        <family val="2"/>
        <scheme val="minor"/>
      </rPr>
      <t>BR</t>
    </r>
    <r>
      <rPr>
        <sz val="11"/>
        <color theme="1"/>
        <rFont val="Calibri"/>
        <family val="2"/>
        <scheme val="minor"/>
      </rPr>
      <t xml:space="preserve"> (</t>
    </r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usiness </t>
    </r>
    <r>
      <rPr>
        <b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>ule)</t>
    </r>
  </si>
  <si>
    <t>Description_FM</t>
  </si>
  <si>
    <r>
      <t xml:space="preserve">Omschrijving / Tekstuele toelichting van de </t>
    </r>
    <r>
      <rPr>
        <b/>
        <sz val="11"/>
        <color theme="1"/>
        <rFont val="Calibri"/>
        <family val="2"/>
        <scheme val="minor"/>
      </rPr>
      <t>FM</t>
    </r>
    <r>
      <rPr>
        <sz val="11"/>
        <color theme="1"/>
        <rFont val="Calibri"/>
        <family val="2"/>
        <scheme val="minor"/>
      </rPr>
      <t xml:space="preserve"> (</t>
    </r>
    <r>
      <rPr>
        <b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>out-</t>
    </r>
    <r>
      <rPr>
        <b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elding)</t>
    </r>
  </si>
  <si>
    <t>CHG_Attribute</t>
  </si>
  <si>
    <t>Versie van de programmatuur die geraakt wordt door de wijziging.</t>
  </si>
  <si>
    <t>CBC_NL: version</t>
  </si>
  <si>
    <t>BDtypes</t>
  </si>
  <si>
    <t>ISOtypes</t>
  </si>
  <si>
    <t>CBC_NL: Rootelement</t>
  </si>
  <si>
    <t>CBC_NL: Algemeen</t>
  </si>
  <si>
    <t>CBC_NL: Import</t>
  </si>
  <si>
    <t>CBC_NL: MessageSpec</t>
  </si>
  <si>
    <t>BDtypes: Import</t>
  </si>
  <si>
    <t>[XSD] xmlns:cbc="http://xml.belastingdienst.nl/schemas/CBCNL/3.0/01"</t>
  </si>
  <si>
    <t>[XSD] xmlns:cbc="http://xml.belastingdienst.nl/schemas/CBCNL/4.0/01"</t>
  </si>
  <si>
    <t>Main 4.0</t>
  </si>
  <si>
    <t>&lt;xs:attribute name="version" type="xs:token" use="required" fixed="4.0/01"/&gt;</t>
  </si>
  <si>
    <t>CHG_Cardinality</t>
  </si>
  <si>
    <t>RelNr</t>
  </si>
  <si>
    <t>[XSD] 0..1</t>
  </si>
  <si>
    <t>UsedSoftwarePackage</t>
  </si>
  <si>
    <t>[XSD] 1..1</t>
  </si>
  <si>
    <t>CBC_NL/MessageSpec/RelNr</t>
  </si>
  <si>
    <t>CBC_NL/MessageSpec/UsedSoftwarePackage</t>
  </si>
  <si>
    <t>DEL_GEL</t>
  </si>
  <si>
    <t>CBC_NL: ReportingEntity</t>
  </si>
  <si>
    <t>ADD_GEG</t>
  </si>
  <si>
    <t>ReportingPeriod</t>
  </si>
  <si>
    <t>CBC_NL/CbcBody/ReportingEntity/ReportingPeriod</t>
  </si>
  <si>
    <t>CBC_NL/MessageSpec/ReportingPeriod</t>
  </si>
  <si>
    <t>Role</t>
  </si>
  <si>
    <t>NameMNEGroup</t>
  </si>
  <si>
    <t>ADD_Enumeration</t>
  </si>
  <si>
    <t>ReportingRole</t>
  </si>
  <si>
    <t>CBC704</t>
  </si>
  <si>
    <t>CBC_NL/CbcBody/CbcReports/ConstEntities/Role</t>
  </si>
  <si>
    <t>CBC_NL/CbcBody/ReportingEntity/ReportingRole</t>
  </si>
  <si>
    <t>CBC_NL: ConstEntities</t>
  </si>
  <si>
    <t>CBC_NL/CbcBody/ReportingEntity/NameMNEGroup</t>
  </si>
  <si>
    <t>EUIncomplete</t>
  </si>
  <si>
    <t>CBC_NL/MessageSpec/EUIncomplete</t>
  </si>
  <si>
    <t>Met deze actie  zijn ook de
bijbehorende enumeraties toegevoegd:
CBC801, CBC802, CBC803.</t>
  </si>
  <si>
    <t>BD 4.0</t>
  </si>
  <si>
    <t>CBC_NL: BDtypes</t>
  </si>
  <si>
    <t>[XSD] Landcode volgens ISO 3166-1 (status: officially assigned), XK, X5, XX.</t>
  </si>
  <si>
    <t>[XSD] Landcode volgens ISO 3166-1 (status: officially assigned), XK, X5.</t>
  </si>
  <si>
    <t>&lt;xs:enumeration value="XK"/&gt;&lt;xs:enumeration value="X5"/&gt;</t>
  </si>
  <si>
    <t>CountryCodePlusX</t>
  </si>
  <si>
    <t>element ResCountryCode, element IncorpCountryCode, element TIN, element CountryCode, attribuut issuedBy van element IN</t>
  </si>
  <si>
    <r>
      <t>&lt;xs:enumeration value="XK"/&gt;&lt;xs:enumeration value="X5"/&gt;&lt;xs:enumeration value="</t>
    </r>
    <r>
      <rPr>
        <b/>
        <sz val="9"/>
        <color rgb="FF00B050"/>
        <rFont val="Calibri"/>
        <family val="2"/>
        <scheme val="minor"/>
      </rPr>
      <t>XX</t>
    </r>
    <r>
      <rPr>
        <sz val="9"/>
        <rFont val="Calibri"/>
        <family val="2"/>
        <scheme val="minor"/>
      </rPr>
      <t>"/&gt;</t>
    </r>
  </si>
  <si>
    <t>Zie kolom 'Opmerking'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</si>
</sst>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sz val="11"/>
      <color theme="10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rgb="FF0000FF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color rgb="FF00B05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52">
    <xf numFmtId="0" fontId="0" fillId="0" borderId="0" xfId="0"/>
    <xf numFmtId="0" fontId="8" fillId="5" borderId="1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10" fillId="6" borderId="1" xfId="1" applyFont="1" applyFill="1" applyBorder="1" applyAlignment="1">
      <alignment vertical="top"/>
    </xf>
    <xf numFmtId="0" fontId="0" fillId="0" borderId="0" xfId="0" applyNumberFormat="1" applyFont="1" applyBorder="1" applyAlignment="1">
      <alignment vertical="top"/>
    </xf>
    <xf numFmtId="0" fontId="11" fillId="0" borderId="0" xfId="1" applyFont="1" applyAlignment="1">
      <alignment vertical="top"/>
    </xf>
    <xf numFmtId="0" fontId="0" fillId="0" borderId="0" xfId="0" applyFont="1" applyAlignment="1">
      <alignment vertical="top"/>
    </xf>
    <xf numFmtId="0" fontId="14" fillId="8" borderId="1" xfId="0" applyNumberFormat="1" applyFont="1" applyFill="1" applyBorder="1" applyAlignment="1">
      <alignment vertical="top"/>
    </xf>
    <xf numFmtId="0" fontId="15" fillId="8" borderId="5" xfId="0" applyFont="1" applyFill="1" applyBorder="1" applyAlignment="1">
      <alignment vertical="top"/>
    </xf>
    <xf numFmtId="0" fontId="14" fillId="8" borderId="6" xfId="0" applyFont="1" applyFill="1" applyBorder="1" applyAlignment="1">
      <alignment vertical="top"/>
    </xf>
    <xf numFmtId="0" fontId="15" fillId="8" borderId="6" xfId="0" applyFont="1" applyFill="1" applyBorder="1" applyAlignment="1">
      <alignment vertical="top"/>
    </xf>
    <xf numFmtId="0" fontId="0" fillId="0" borderId="6" xfId="0" applyNumberFormat="1" applyFont="1" applyFill="1" applyBorder="1" applyAlignment="1">
      <alignment vertical="top"/>
    </xf>
    <xf numFmtId="0" fontId="0" fillId="0" borderId="5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49" fontId="16" fillId="0" borderId="7" xfId="0" applyNumberFormat="1" applyFont="1" applyFill="1" applyBorder="1" applyAlignment="1">
      <alignment horizontal="left" vertical="top"/>
    </xf>
    <xf numFmtId="49" fontId="16" fillId="0" borderId="1" xfId="0" applyNumberFormat="1" applyFont="1" applyFill="1" applyBorder="1" applyAlignment="1">
      <alignment horizontal="left" vertical="top"/>
    </xf>
    <xf numFmtId="0" fontId="0" fillId="0" borderId="1" xfId="0" applyFont="1" applyBorder="1" applyAlignment="1">
      <alignment vertical="top"/>
    </xf>
    <xf numFmtId="49" fontId="0" fillId="0" borderId="7" xfId="0" applyNumberFormat="1" applyFont="1" applyFill="1" applyBorder="1" applyAlignment="1">
      <alignment horizontal="left" vertical="top"/>
    </xf>
    <xf numFmtId="49" fontId="0" fillId="0" borderId="1" xfId="0" applyNumberFormat="1" applyFont="1" applyFill="1" applyBorder="1" applyAlignment="1">
      <alignment horizontal="left" vertical="top"/>
    </xf>
    <xf numFmtId="0" fontId="0" fillId="0" borderId="7" xfId="0" applyFont="1" applyBorder="1" applyAlignment="1">
      <alignment vertical="top"/>
    </xf>
    <xf numFmtId="0" fontId="0" fillId="0" borderId="1" xfId="0" applyFont="1" applyFill="1" applyBorder="1" applyAlignment="1">
      <alignment vertical="top"/>
    </xf>
    <xf numFmtId="0" fontId="0" fillId="0" borderId="1" xfId="0" applyNumberFormat="1" applyFont="1" applyFill="1" applyBorder="1" applyAlignment="1">
      <alignment vertical="top"/>
    </xf>
    <xf numFmtId="49" fontId="0" fillId="0" borderId="0" xfId="0" applyNumberFormat="1" applyFont="1" applyBorder="1" applyAlignment="1">
      <alignment vertical="top"/>
    </xf>
    <xf numFmtId="0" fontId="0" fillId="0" borderId="0" xfId="0" applyFont="1"/>
    <xf numFmtId="49" fontId="14" fillId="5" borderId="1" xfId="0" applyNumberFormat="1" applyFont="1" applyFill="1" applyBorder="1" applyAlignment="1">
      <alignment vertical="top"/>
    </xf>
    <xf numFmtId="0" fontId="0" fillId="0" borderId="1" xfId="0" applyNumberFormat="1" applyFont="1" applyFill="1" applyBorder="1" applyAlignment="1">
      <alignment vertical="top" wrapText="1"/>
    </xf>
    <xf numFmtId="49" fontId="0" fillId="0" borderId="1" xfId="0" applyNumberFormat="1" applyFont="1" applyFill="1" applyBorder="1" applyAlignment="1">
      <alignment vertical="top" wrapText="1"/>
    </xf>
    <xf numFmtId="0" fontId="0" fillId="0" borderId="1" xfId="0" applyFont="1" applyBorder="1"/>
    <xf numFmtId="49" fontId="0" fillId="0" borderId="1" xfId="0" applyNumberFormat="1" applyFont="1" applyFill="1" applyBorder="1" applyAlignment="1">
      <alignment horizontal="left" vertical="top" wrapText="1"/>
    </xf>
    <xf numFmtId="0" fontId="0" fillId="0" borderId="1" xfId="0" applyFont="1" applyFill="1" applyBorder="1"/>
    <xf numFmtId="0" fontId="0" fillId="0" borderId="1" xfId="0" quotePrefix="1" applyFont="1" applyFill="1" applyBorder="1" applyAlignment="1">
      <alignment vertical="top"/>
    </xf>
    <xf numFmtId="0" fontId="0" fillId="0" borderId="1" xfId="0" applyFill="1" applyBorder="1" applyAlignment="1">
      <alignment vertical="top"/>
    </xf>
    <xf numFmtId="0" fontId="1" fillId="4" borderId="1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horizontal="left" vertical="top"/>
    </xf>
    <xf numFmtId="0" fontId="4" fillId="2" borderId="1" xfId="0" applyNumberFormat="1" applyFont="1" applyFill="1" applyBorder="1" applyAlignment="1">
      <alignment vertical="top"/>
    </xf>
    <xf numFmtId="0" fontId="5" fillId="2" borderId="1" xfId="0" applyNumberFormat="1" applyFont="1" applyFill="1" applyBorder="1" applyAlignment="1">
      <alignment vertical="top"/>
    </xf>
    <xf numFmtId="0" fontId="5" fillId="0" borderId="0" xfId="0" applyNumberFormat="1" applyFont="1" applyFill="1" applyAlignment="1"/>
    <xf numFmtId="0" fontId="3" fillId="4" borderId="1" xfId="0" applyNumberFormat="1" applyFont="1" applyFill="1" applyBorder="1" applyAlignment="1">
      <alignment vertical="top" wrapText="1"/>
    </xf>
    <xf numFmtId="0" fontId="2" fillId="4" borderId="1" xfId="0" applyNumberFormat="1" applyFont="1" applyFill="1" applyBorder="1" applyAlignment="1">
      <alignment vertical="top" wrapText="1"/>
    </xf>
    <xf numFmtId="0" fontId="1" fillId="3" borderId="1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vertical="top" wrapText="1"/>
    </xf>
    <xf numFmtId="0" fontId="2" fillId="0" borderId="0" xfId="0" applyNumberFormat="1" applyFont="1" applyFill="1"/>
    <xf numFmtId="0" fontId="2" fillId="0" borderId="0" xfId="0" applyNumberFormat="1" applyFont="1" applyAlignment="1">
      <alignment horizontal="left" vertical="top"/>
    </xf>
    <xf numFmtId="0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vertical="top" wrapText="1"/>
    </xf>
    <xf numFmtId="0" fontId="17" fillId="4" borderId="1" xfId="0" applyNumberFormat="1" applyFont="1" applyFill="1" applyBorder="1" applyAlignment="1">
      <alignment vertical="top" wrapText="1"/>
    </xf>
    <xf numFmtId="0" fontId="18" fillId="0" borderId="0" xfId="0" applyNumberFormat="1" applyFont="1" applyFill="1" applyAlignment="1"/>
    <xf numFmtId="49" fontId="12" fillId="7" borderId="2" xfId="0" applyNumberFormat="1" applyFont="1" applyFill="1" applyBorder="1" applyAlignment="1">
      <alignment vertical="top"/>
    </xf>
    <xf numFmtId="49" fontId="12" fillId="7" borderId="3" xfId="0" applyNumberFormat="1" applyFont="1" applyFill="1" applyBorder="1" applyAlignment="1">
      <alignment vertical="top"/>
    </xf>
    <xf numFmtId="49" fontId="12" fillId="7" borderId="4" xfId="0" applyNumberFormat="1" applyFont="1" applyFill="1" applyBorder="1" applyAlignment="1">
      <alignment vertical="top"/>
    </xf>
  </cellXfs>
  <cellStyles count="2">
    <cellStyle name="Hyperlink" xfId="1" builtinId="8"/>
    <cellStyle name="Standaard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  <outlinePr summaryBelow="0" summaryRight="0"/>
  </sheetPr>
  <dimension ref="A1:K21"/>
  <sheetViews>
    <sheetView showGridLines="0" tabSelected="1"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3.8" outlineLevelCol="1" x14ac:dyDescent="0.3"/>
  <cols>
    <col min="1" max="1" width="13.5546875" style="44" bestFit="1" customWidth="1"/>
    <col min="2" max="2" width="12.109375" style="45" bestFit="1" customWidth="1"/>
    <col min="3" max="3" width="15.88671875" style="46" bestFit="1" customWidth="1"/>
    <col min="4" max="4" width="15.5546875" style="45" bestFit="1" customWidth="1"/>
    <col min="5" max="5" width="16.21875" style="46" bestFit="1" customWidth="1"/>
    <col min="6" max="6" width="30.44140625" style="46" bestFit="1" customWidth="1"/>
    <col min="7" max="8" width="68.44140625" style="46" bestFit="1" customWidth="1"/>
    <col min="9" max="9" width="15.6640625" style="46" bestFit="1" customWidth="1"/>
    <col min="10" max="10" width="16.109375" style="46" customWidth="1" outlineLevel="1"/>
    <col min="11" max="11" width="40.77734375" style="46" customWidth="1"/>
    <col min="12" max="16384" width="8.88671875" style="43"/>
  </cols>
  <sheetData>
    <row r="1" spans="1:11" s="38" customFormat="1" x14ac:dyDescent="0.3">
      <c r="A1" s="35" t="s">
        <v>9</v>
      </c>
      <c r="B1" s="35" t="s">
        <v>6</v>
      </c>
      <c r="C1" s="36" t="s">
        <v>3</v>
      </c>
      <c r="D1" s="36" t="s">
        <v>8</v>
      </c>
      <c r="E1" s="36" t="s">
        <v>1</v>
      </c>
      <c r="F1" s="36" t="s">
        <v>2</v>
      </c>
      <c r="G1" s="36" t="s">
        <v>13</v>
      </c>
      <c r="H1" s="36" t="s">
        <v>12</v>
      </c>
      <c r="I1" s="36" t="s">
        <v>10</v>
      </c>
      <c r="J1" s="36" t="s">
        <v>11</v>
      </c>
      <c r="K1" s="37" t="s">
        <v>7</v>
      </c>
    </row>
    <row r="2" spans="1:11" s="48" customFormat="1" ht="24" x14ac:dyDescent="0.3">
      <c r="A2" s="34" t="s">
        <v>34</v>
      </c>
      <c r="B2" s="39" t="s">
        <v>111</v>
      </c>
      <c r="C2" s="39" t="s">
        <v>15</v>
      </c>
      <c r="D2" s="39" t="s">
        <v>4</v>
      </c>
      <c r="E2" s="39"/>
      <c r="F2" s="39"/>
      <c r="G2" s="39" t="s">
        <v>116</v>
      </c>
      <c r="H2" s="39" t="s">
        <v>117</v>
      </c>
      <c r="I2" s="39" t="s">
        <v>118</v>
      </c>
      <c r="J2" s="39"/>
      <c r="K2" s="47"/>
    </row>
    <row r="3" spans="1:11" s="48" customFormat="1" ht="24" x14ac:dyDescent="0.3">
      <c r="A3" s="39" t="s">
        <v>34</v>
      </c>
      <c r="B3" s="39" t="s">
        <v>112</v>
      </c>
      <c r="C3" s="39" t="s">
        <v>106</v>
      </c>
      <c r="D3" s="39" t="s">
        <v>0</v>
      </c>
      <c r="E3" s="39" t="s">
        <v>108</v>
      </c>
      <c r="F3" s="39" t="s">
        <v>16</v>
      </c>
      <c r="G3" s="39" t="s">
        <v>19</v>
      </c>
      <c r="H3" s="39" t="s">
        <v>119</v>
      </c>
      <c r="I3" s="39" t="s">
        <v>118</v>
      </c>
      <c r="J3" s="39"/>
      <c r="K3" s="47"/>
    </row>
    <row r="4" spans="1:11" s="48" customFormat="1" ht="24" x14ac:dyDescent="0.3">
      <c r="A4" s="39" t="s">
        <v>34</v>
      </c>
      <c r="B4" s="39" t="s">
        <v>114</v>
      </c>
      <c r="C4" s="39" t="s">
        <v>127</v>
      </c>
      <c r="D4" s="39" t="s">
        <v>5</v>
      </c>
      <c r="E4" s="39" t="s">
        <v>23</v>
      </c>
      <c r="F4" s="39" t="s">
        <v>24</v>
      </c>
      <c r="G4" s="39" t="s">
        <v>23</v>
      </c>
      <c r="H4" s="39"/>
      <c r="I4" s="39" t="s">
        <v>118</v>
      </c>
      <c r="J4" s="39"/>
      <c r="K4" s="47"/>
    </row>
    <row r="5" spans="1:11" s="48" customFormat="1" ht="24" x14ac:dyDescent="0.3">
      <c r="A5" s="39" t="s">
        <v>34</v>
      </c>
      <c r="B5" s="39" t="s">
        <v>114</v>
      </c>
      <c r="C5" s="39" t="s">
        <v>127</v>
      </c>
      <c r="D5" s="39" t="s">
        <v>5</v>
      </c>
      <c r="E5" s="39" t="s">
        <v>130</v>
      </c>
      <c r="F5" s="39" t="s">
        <v>132</v>
      </c>
      <c r="G5" s="39" t="s">
        <v>130</v>
      </c>
      <c r="H5" s="39"/>
      <c r="I5" s="39" t="s">
        <v>118</v>
      </c>
      <c r="J5" s="39"/>
      <c r="K5" s="47"/>
    </row>
    <row r="6" spans="1:11" s="48" customFormat="1" ht="24" x14ac:dyDescent="0.3">
      <c r="A6" s="39" t="s">
        <v>34</v>
      </c>
      <c r="B6" s="39" t="s">
        <v>128</v>
      </c>
      <c r="C6" s="39" t="s">
        <v>129</v>
      </c>
      <c r="D6" s="39" t="s">
        <v>0</v>
      </c>
      <c r="E6" s="39" t="s">
        <v>130</v>
      </c>
      <c r="F6" s="39" t="s">
        <v>131</v>
      </c>
      <c r="G6" s="39"/>
      <c r="H6" s="39" t="s">
        <v>130</v>
      </c>
      <c r="I6" s="39" t="s">
        <v>118</v>
      </c>
      <c r="J6" s="39"/>
      <c r="K6" s="47"/>
    </row>
    <row r="7" spans="1:11" s="38" customFormat="1" ht="24" x14ac:dyDescent="0.3">
      <c r="A7" s="34" t="s">
        <v>34</v>
      </c>
      <c r="B7" s="39" t="s">
        <v>114</v>
      </c>
      <c r="C7" s="34" t="s">
        <v>120</v>
      </c>
      <c r="D7" s="34" t="s">
        <v>5</v>
      </c>
      <c r="E7" s="34" t="s">
        <v>121</v>
      </c>
      <c r="F7" s="39" t="s">
        <v>125</v>
      </c>
      <c r="G7" s="39" t="s">
        <v>122</v>
      </c>
      <c r="H7" s="39" t="s">
        <v>124</v>
      </c>
      <c r="I7" s="39" t="s">
        <v>118</v>
      </c>
      <c r="J7" s="34"/>
      <c r="K7" s="40"/>
    </row>
    <row r="8" spans="1:11" s="38" customFormat="1" ht="24" x14ac:dyDescent="0.3">
      <c r="A8" s="34" t="s">
        <v>34</v>
      </c>
      <c r="B8" s="39" t="s">
        <v>114</v>
      </c>
      <c r="C8" s="34" t="s">
        <v>120</v>
      </c>
      <c r="D8" s="34" t="s">
        <v>5</v>
      </c>
      <c r="E8" s="34" t="s">
        <v>123</v>
      </c>
      <c r="F8" s="39" t="s">
        <v>126</v>
      </c>
      <c r="G8" s="39" t="s">
        <v>122</v>
      </c>
      <c r="H8" s="39" t="s">
        <v>124</v>
      </c>
      <c r="I8" s="39" t="s">
        <v>118</v>
      </c>
      <c r="J8" s="34"/>
      <c r="K8" s="40"/>
    </row>
    <row r="9" spans="1:11" s="38" customFormat="1" ht="41.4" x14ac:dyDescent="0.3">
      <c r="A9" s="34" t="s">
        <v>34</v>
      </c>
      <c r="B9" s="39" t="s">
        <v>140</v>
      </c>
      <c r="C9" s="39" t="s">
        <v>99</v>
      </c>
      <c r="D9" s="34" t="s">
        <v>5</v>
      </c>
      <c r="E9" s="34" t="s">
        <v>133</v>
      </c>
      <c r="F9" s="39" t="s">
        <v>138</v>
      </c>
      <c r="G9" s="39"/>
      <c r="H9" s="34" t="s">
        <v>133</v>
      </c>
      <c r="I9" s="39" t="s">
        <v>118</v>
      </c>
      <c r="J9" s="34"/>
      <c r="K9" s="40" t="s">
        <v>144</v>
      </c>
    </row>
    <row r="10" spans="1:11" s="38" customFormat="1" ht="24" x14ac:dyDescent="0.3">
      <c r="A10" s="34" t="s">
        <v>34</v>
      </c>
      <c r="B10" s="39" t="s">
        <v>128</v>
      </c>
      <c r="C10" s="39" t="s">
        <v>135</v>
      </c>
      <c r="D10" s="34" t="s">
        <v>5</v>
      </c>
      <c r="E10" s="34" t="s">
        <v>136</v>
      </c>
      <c r="F10" s="39" t="s">
        <v>139</v>
      </c>
      <c r="G10" s="39"/>
      <c r="H10" s="39" t="s">
        <v>137</v>
      </c>
      <c r="I10" s="39" t="s">
        <v>118</v>
      </c>
      <c r="J10" s="34"/>
      <c r="K10" s="40"/>
    </row>
    <row r="11" spans="1:11" s="38" customFormat="1" ht="24" x14ac:dyDescent="0.3">
      <c r="A11" s="34" t="s">
        <v>34</v>
      </c>
      <c r="B11" s="39" t="s">
        <v>128</v>
      </c>
      <c r="C11" s="39" t="s">
        <v>99</v>
      </c>
      <c r="D11" s="34" t="s">
        <v>5</v>
      </c>
      <c r="E11" s="34" t="s">
        <v>134</v>
      </c>
      <c r="F11" s="39" t="s">
        <v>141</v>
      </c>
      <c r="G11" s="39"/>
      <c r="H11" s="34" t="s">
        <v>134</v>
      </c>
      <c r="I11" s="39" t="s">
        <v>118</v>
      </c>
      <c r="J11" s="34"/>
      <c r="K11" s="40"/>
    </row>
    <row r="12" spans="1:11" s="48" customFormat="1" ht="24" x14ac:dyDescent="0.3">
      <c r="A12" s="39" t="s">
        <v>34</v>
      </c>
      <c r="B12" s="39" t="s">
        <v>114</v>
      </c>
      <c r="C12" s="39" t="s">
        <v>127</v>
      </c>
      <c r="D12" s="39" t="s">
        <v>5</v>
      </c>
      <c r="E12" s="39" t="s">
        <v>142</v>
      </c>
      <c r="F12" s="39" t="s">
        <v>143</v>
      </c>
      <c r="G12" s="39" t="s">
        <v>142</v>
      </c>
      <c r="H12" s="39"/>
      <c r="I12" s="39" t="s">
        <v>118</v>
      </c>
      <c r="J12" s="39"/>
      <c r="K12" s="47"/>
    </row>
    <row r="13" spans="1:11" s="48" customFormat="1" ht="41.4" x14ac:dyDescent="0.3">
      <c r="A13" s="39" t="s">
        <v>34</v>
      </c>
      <c r="B13" s="39" t="s">
        <v>112</v>
      </c>
      <c r="C13" s="39" t="s">
        <v>44</v>
      </c>
      <c r="D13" s="39" t="s">
        <v>5</v>
      </c>
      <c r="E13" s="39" t="s">
        <v>153</v>
      </c>
      <c r="F13" s="39"/>
      <c r="G13" s="39" t="s">
        <v>148</v>
      </c>
      <c r="H13" s="39" t="s">
        <v>147</v>
      </c>
      <c r="I13" s="39" t="s">
        <v>118</v>
      </c>
      <c r="J13" s="39"/>
      <c r="K13" s="47" t="s">
        <v>151</v>
      </c>
    </row>
    <row r="14" spans="1:11" s="48" customFormat="1" ht="24" x14ac:dyDescent="0.3">
      <c r="A14" s="39" t="s">
        <v>34</v>
      </c>
      <c r="B14" s="39" t="s">
        <v>146</v>
      </c>
      <c r="C14" s="39" t="s">
        <v>44</v>
      </c>
      <c r="D14" s="39" t="s">
        <v>5</v>
      </c>
      <c r="E14" s="39" t="s">
        <v>150</v>
      </c>
      <c r="F14" s="39"/>
      <c r="G14" s="39" t="s">
        <v>149</v>
      </c>
      <c r="H14" s="39" t="s">
        <v>152</v>
      </c>
      <c r="I14" s="39" t="s">
        <v>145</v>
      </c>
      <c r="J14" s="39"/>
      <c r="K14" s="47"/>
    </row>
    <row r="15" spans="1:11" ht="24" x14ac:dyDescent="0.3">
      <c r="A15" s="41" t="s">
        <v>14</v>
      </c>
      <c r="B15" s="41" t="s">
        <v>111</v>
      </c>
      <c r="C15" s="41" t="s">
        <v>15</v>
      </c>
      <c r="D15" s="41" t="s">
        <v>4</v>
      </c>
      <c r="E15" s="41"/>
      <c r="F15" s="41"/>
      <c r="G15" s="41" t="s">
        <v>18</v>
      </c>
      <c r="H15" s="41" t="s">
        <v>17</v>
      </c>
      <c r="I15" s="41" t="s">
        <v>25</v>
      </c>
      <c r="J15" s="41"/>
      <c r="K15" s="42"/>
    </row>
    <row r="16" spans="1:11" ht="24" x14ac:dyDescent="0.3">
      <c r="A16" s="41" t="s">
        <v>14</v>
      </c>
      <c r="B16" s="41" t="s">
        <v>112</v>
      </c>
      <c r="C16" s="41" t="s">
        <v>106</v>
      </c>
      <c r="D16" s="41" t="s">
        <v>0</v>
      </c>
      <c r="E16" s="41" t="s">
        <v>108</v>
      </c>
      <c r="F16" s="41" t="s">
        <v>16</v>
      </c>
      <c r="G16" s="41" t="s">
        <v>20</v>
      </c>
      <c r="H16" s="41" t="s">
        <v>19</v>
      </c>
      <c r="I16" s="41" t="s">
        <v>25</v>
      </c>
      <c r="J16" s="41"/>
      <c r="K16" s="42"/>
    </row>
    <row r="17" spans="1:11" ht="48" x14ac:dyDescent="0.3">
      <c r="A17" s="41" t="s">
        <v>14</v>
      </c>
      <c r="B17" s="41" t="s">
        <v>113</v>
      </c>
      <c r="C17" s="41" t="s">
        <v>15</v>
      </c>
      <c r="D17" s="41" t="s">
        <v>4</v>
      </c>
      <c r="E17" s="41"/>
      <c r="F17" s="41"/>
      <c r="G17" s="41" t="s">
        <v>21</v>
      </c>
      <c r="H17" s="41" t="s">
        <v>22</v>
      </c>
      <c r="I17" s="41" t="s">
        <v>25</v>
      </c>
      <c r="J17" s="41"/>
      <c r="K17" s="42"/>
    </row>
    <row r="18" spans="1:11" ht="24" x14ac:dyDescent="0.3">
      <c r="A18" s="41" t="s">
        <v>14</v>
      </c>
      <c r="B18" s="41" t="s">
        <v>114</v>
      </c>
      <c r="C18" s="41" t="s">
        <v>99</v>
      </c>
      <c r="D18" s="41" t="s">
        <v>5</v>
      </c>
      <c r="E18" s="41" t="s">
        <v>23</v>
      </c>
      <c r="F18" s="41" t="s">
        <v>24</v>
      </c>
      <c r="G18" s="41"/>
      <c r="H18" s="41" t="s">
        <v>23</v>
      </c>
      <c r="I18" s="41" t="s">
        <v>25</v>
      </c>
      <c r="J18" s="41"/>
      <c r="K18" s="42"/>
    </row>
    <row r="19" spans="1:11" ht="60" x14ac:dyDescent="0.3">
      <c r="A19" s="41" t="s">
        <v>14</v>
      </c>
      <c r="B19" s="41" t="s">
        <v>109</v>
      </c>
      <c r="C19" s="41" t="s">
        <v>15</v>
      </c>
      <c r="D19" s="41" t="s">
        <v>4</v>
      </c>
      <c r="E19" s="41"/>
      <c r="F19" s="41"/>
      <c r="G19" s="41" t="s">
        <v>30</v>
      </c>
      <c r="H19" s="41" t="s">
        <v>29</v>
      </c>
      <c r="I19" s="41" t="s">
        <v>27</v>
      </c>
      <c r="J19" s="41"/>
      <c r="K19" s="42"/>
    </row>
    <row r="20" spans="1:11" ht="36" x14ac:dyDescent="0.3">
      <c r="A20" s="41" t="s">
        <v>14</v>
      </c>
      <c r="B20" s="41" t="s">
        <v>115</v>
      </c>
      <c r="C20" s="41" t="s">
        <v>15</v>
      </c>
      <c r="D20" s="41" t="s">
        <v>4</v>
      </c>
      <c r="E20" s="41"/>
      <c r="F20" s="41"/>
      <c r="G20" s="41" t="s">
        <v>31</v>
      </c>
      <c r="H20" s="41" t="s">
        <v>28</v>
      </c>
      <c r="I20" s="41" t="s">
        <v>27</v>
      </c>
      <c r="J20" s="41"/>
      <c r="K20" s="42"/>
    </row>
    <row r="21" spans="1:11" ht="48" x14ac:dyDescent="0.3">
      <c r="A21" s="41" t="s">
        <v>14</v>
      </c>
      <c r="B21" s="41" t="s">
        <v>110</v>
      </c>
      <c r="C21" s="41" t="s">
        <v>15</v>
      </c>
      <c r="D21" s="41" t="s">
        <v>4</v>
      </c>
      <c r="E21" s="41"/>
      <c r="F21" s="41"/>
      <c r="G21" s="41" t="s">
        <v>33</v>
      </c>
      <c r="H21" s="41" t="s">
        <v>32</v>
      </c>
      <c r="I21" s="41" t="s">
        <v>26</v>
      </c>
      <c r="J21" s="41"/>
      <c r="K21" s="42"/>
    </row>
  </sheetData>
  <autoFilter ref="A1:K21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 summaryRight="0"/>
  </sheetPr>
  <dimension ref="A1:D12"/>
  <sheetViews>
    <sheetView showGridLines="0" zoomScale="85" zoomScaleNormal="85" workbookViewId="0">
      <pane ySplit="1" topLeftCell="A2" activePane="bottomLeft" state="frozenSplit"/>
      <selection pane="bottomLeft" activeCell="A2" sqref="A2"/>
    </sheetView>
  </sheetViews>
  <sheetFormatPr defaultRowHeight="14.4" outlineLevelRow="1" x14ac:dyDescent="0.3"/>
  <cols>
    <col min="1" max="1" width="22.88671875" style="2" bestFit="1" customWidth="1"/>
    <col min="2" max="2" width="89.88671875" style="2" bestFit="1" customWidth="1"/>
    <col min="3" max="3" width="81" style="2" bestFit="1" customWidth="1"/>
    <col min="4" max="4" width="7.21875" style="2" bestFit="1" customWidth="1"/>
    <col min="5" max="16384" width="8.88671875" style="2"/>
  </cols>
  <sheetData>
    <row r="1" spans="1:4" x14ac:dyDescent="0.3">
      <c r="A1" s="1" t="s">
        <v>35</v>
      </c>
      <c r="B1" s="1" t="s">
        <v>36</v>
      </c>
      <c r="C1" s="1" t="s">
        <v>37</v>
      </c>
      <c r="D1" s="1" t="s">
        <v>38</v>
      </c>
    </row>
    <row r="2" spans="1:4" ht="115.2" x14ac:dyDescent="0.3">
      <c r="A2" s="3" t="s">
        <v>9</v>
      </c>
      <c r="B2" s="4" t="s">
        <v>39</v>
      </c>
      <c r="C2" s="4" t="s">
        <v>40</v>
      </c>
      <c r="D2" s="3"/>
    </row>
    <row r="3" spans="1:4" x14ac:dyDescent="0.3">
      <c r="A3" s="3" t="s">
        <v>6</v>
      </c>
      <c r="B3" s="4" t="s">
        <v>41</v>
      </c>
      <c r="C3" s="4" t="s">
        <v>42</v>
      </c>
      <c r="D3" s="3"/>
    </row>
    <row r="4" spans="1:4" x14ac:dyDescent="0.3">
      <c r="A4" s="3" t="s">
        <v>3</v>
      </c>
      <c r="B4" s="4" t="s">
        <v>43</v>
      </c>
      <c r="C4" s="4" t="s">
        <v>44</v>
      </c>
      <c r="D4" s="5" t="s">
        <v>38</v>
      </c>
    </row>
    <row r="5" spans="1:4" x14ac:dyDescent="0.3">
      <c r="A5" s="3" t="s">
        <v>45</v>
      </c>
      <c r="B5" s="4" t="s">
        <v>46</v>
      </c>
      <c r="C5" s="4" t="s">
        <v>5</v>
      </c>
      <c r="D5" s="5" t="s">
        <v>38</v>
      </c>
    </row>
    <row r="6" spans="1:4" x14ac:dyDescent="0.3">
      <c r="A6" s="3" t="s">
        <v>1</v>
      </c>
      <c r="B6" s="4" t="s">
        <v>47</v>
      </c>
      <c r="C6" s="4" t="s">
        <v>48</v>
      </c>
      <c r="D6" s="3"/>
    </row>
    <row r="7" spans="1:4" x14ac:dyDescent="0.3">
      <c r="A7" s="3" t="s">
        <v>2</v>
      </c>
      <c r="B7" s="4" t="s">
        <v>49</v>
      </c>
      <c r="C7" s="4" t="s">
        <v>50</v>
      </c>
      <c r="D7" s="3"/>
    </row>
    <row r="8" spans="1:4" ht="43.2" x14ac:dyDescent="0.3">
      <c r="A8" s="3" t="s">
        <v>13</v>
      </c>
      <c r="B8" s="4" t="s">
        <v>51</v>
      </c>
      <c r="C8" s="4" t="s">
        <v>52</v>
      </c>
      <c r="D8" s="3"/>
    </row>
    <row r="9" spans="1:4" ht="28.8" x14ac:dyDescent="0.3">
      <c r="A9" s="3" t="s">
        <v>12</v>
      </c>
      <c r="B9" s="4" t="s">
        <v>53</v>
      </c>
      <c r="C9" s="4" t="s">
        <v>54</v>
      </c>
      <c r="D9" s="3"/>
    </row>
    <row r="10" spans="1:4" collapsed="1" x14ac:dyDescent="0.3">
      <c r="A10" s="3" t="s">
        <v>10</v>
      </c>
      <c r="B10" s="4" t="s">
        <v>55</v>
      </c>
      <c r="C10" s="4" t="s">
        <v>56</v>
      </c>
      <c r="D10" s="3"/>
    </row>
    <row r="11" spans="1:4" hidden="1" outlineLevel="1" x14ac:dyDescent="0.3">
      <c r="A11" s="33" t="s">
        <v>11</v>
      </c>
      <c r="B11" s="33" t="s">
        <v>107</v>
      </c>
      <c r="C11" s="4" t="s">
        <v>56</v>
      </c>
      <c r="D11" s="3"/>
    </row>
    <row r="12" spans="1:4" ht="43.2" x14ac:dyDescent="0.3">
      <c r="A12" s="3" t="s">
        <v>7</v>
      </c>
      <c r="B12" s="4" t="s">
        <v>57</v>
      </c>
      <c r="C12" s="4" t="s">
        <v>58</v>
      </c>
      <c r="D12" s="3"/>
    </row>
  </sheetData>
  <autoFilter ref="A1:D12"/>
  <hyperlinks>
    <hyperlink ref="D4" location="'Wijzigingstypen (WT)'!A3" display="Link"/>
    <hyperlink ref="D5" location="'Gegevenstypen (GT)'!A3" display="Link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outlinePr summaryBelow="0" summaryRight="0"/>
  </sheetPr>
  <dimension ref="A1:F21"/>
  <sheetViews>
    <sheetView showGridLines="0" zoomScale="85" zoomScaleNormal="85" workbookViewId="0">
      <pane ySplit="3" topLeftCell="A4" activePane="bottomLeft" state="frozenSplit"/>
      <selection activeCell="A2" sqref="A2"/>
      <selection pane="bottomLeft" activeCell="A4" sqref="A4"/>
    </sheetView>
  </sheetViews>
  <sheetFormatPr defaultRowHeight="14.4" x14ac:dyDescent="0.3"/>
  <cols>
    <col min="1" max="1" width="5.33203125" style="6" bestFit="1" customWidth="1"/>
    <col min="2" max="2" width="9" style="8" bestFit="1" customWidth="1"/>
    <col min="3" max="3" width="99.21875" style="8" bestFit="1" customWidth="1"/>
    <col min="4" max="4" width="4.5546875" style="8" bestFit="1" customWidth="1"/>
    <col min="5" max="5" width="15.6640625" style="8" bestFit="1" customWidth="1"/>
    <col min="6" max="6" width="88.88671875" style="8" bestFit="1" customWidth="1"/>
    <col min="7" max="16384" width="8.88671875" style="8"/>
  </cols>
  <sheetData>
    <row r="1" spans="1:6" ht="15" thickBot="1" x14ac:dyDescent="0.35">
      <c r="B1" s="6"/>
      <c r="C1" s="7" t="s">
        <v>59</v>
      </c>
      <c r="D1" s="6"/>
      <c r="E1" s="6"/>
      <c r="F1" s="6"/>
    </row>
    <row r="2" spans="1:6" ht="21.6" thickBot="1" x14ac:dyDescent="0.35">
      <c r="B2" s="49" t="s">
        <v>60</v>
      </c>
      <c r="C2" s="50"/>
      <c r="D2" s="50"/>
      <c r="E2" s="50"/>
      <c r="F2" s="51"/>
    </row>
    <row r="3" spans="1:6" x14ac:dyDescent="0.3">
      <c r="A3" s="9" t="s">
        <v>61</v>
      </c>
      <c r="B3" s="10" t="s">
        <v>62</v>
      </c>
      <c r="C3" s="11" t="s">
        <v>63</v>
      </c>
      <c r="D3" s="12" t="s">
        <v>64</v>
      </c>
      <c r="E3" s="12" t="s">
        <v>65</v>
      </c>
      <c r="F3" s="11" t="s">
        <v>66</v>
      </c>
    </row>
    <row r="4" spans="1:6" x14ac:dyDescent="0.3">
      <c r="A4" s="13">
        <f>ROW()-4</f>
        <v>0</v>
      </c>
      <c r="B4" s="14" t="s">
        <v>67</v>
      </c>
      <c r="C4" s="15"/>
      <c r="D4" s="15" t="s">
        <v>67</v>
      </c>
      <c r="E4" s="15" t="s">
        <v>67</v>
      </c>
      <c r="F4" s="15"/>
    </row>
    <row r="5" spans="1:6" x14ac:dyDescent="0.3">
      <c r="A5" s="13">
        <f t="shared" ref="A5:A20" si="0">ROW()-4</f>
        <v>1</v>
      </c>
      <c r="B5" s="16" t="s">
        <v>68</v>
      </c>
      <c r="C5" s="17" t="s">
        <v>69</v>
      </c>
      <c r="D5" s="17" t="s">
        <v>64</v>
      </c>
      <c r="E5" s="18" t="s">
        <v>70</v>
      </c>
      <c r="F5" s="18" t="s">
        <v>71</v>
      </c>
    </row>
    <row r="6" spans="1:6" x14ac:dyDescent="0.3">
      <c r="A6" s="13">
        <f t="shared" si="0"/>
        <v>2</v>
      </c>
      <c r="B6" s="19" t="s">
        <v>72</v>
      </c>
      <c r="C6" s="20" t="s">
        <v>73</v>
      </c>
      <c r="D6" s="17" t="s">
        <v>64</v>
      </c>
      <c r="E6" s="18" t="s">
        <v>74</v>
      </c>
      <c r="F6" s="18" t="s">
        <v>75</v>
      </c>
    </row>
    <row r="7" spans="1:6" x14ac:dyDescent="0.3">
      <c r="A7" s="13">
        <f t="shared" si="0"/>
        <v>3</v>
      </c>
      <c r="B7" s="19" t="s">
        <v>76</v>
      </c>
      <c r="C7" s="20" t="s">
        <v>77</v>
      </c>
      <c r="D7" s="17" t="s">
        <v>64</v>
      </c>
      <c r="E7" s="18" t="s">
        <v>78</v>
      </c>
      <c r="F7" s="18" t="s">
        <v>79</v>
      </c>
    </row>
    <row r="8" spans="1:6" x14ac:dyDescent="0.3">
      <c r="A8" s="13">
        <f t="shared" si="0"/>
        <v>4</v>
      </c>
      <c r="B8" s="19" t="s">
        <v>80</v>
      </c>
      <c r="C8" s="20" t="s">
        <v>81</v>
      </c>
      <c r="D8" s="18"/>
      <c r="E8" s="22" t="s">
        <v>82</v>
      </c>
      <c r="F8" s="22" t="s">
        <v>100</v>
      </c>
    </row>
    <row r="9" spans="1:6" x14ac:dyDescent="0.3">
      <c r="A9" s="13">
        <f t="shared" si="0"/>
        <v>5</v>
      </c>
      <c r="B9" s="21"/>
      <c r="C9" s="18"/>
      <c r="D9" s="18"/>
      <c r="E9" s="18" t="s">
        <v>83</v>
      </c>
      <c r="F9" s="18" t="s">
        <v>84</v>
      </c>
    </row>
    <row r="10" spans="1:6" x14ac:dyDescent="0.3">
      <c r="A10" s="13">
        <f t="shared" si="0"/>
        <v>6</v>
      </c>
      <c r="B10" s="19"/>
      <c r="C10" s="20"/>
      <c r="D10" s="17"/>
      <c r="E10" s="18" t="s">
        <v>0</v>
      </c>
      <c r="F10" s="18" t="s">
        <v>85</v>
      </c>
    </row>
    <row r="11" spans="1:6" x14ac:dyDescent="0.3">
      <c r="A11" s="13">
        <f t="shared" si="0"/>
        <v>7</v>
      </c>
      <c r="B11" s="19"/>
      <c r="C11" s="20"/>
      <c r="D11" s="17"/>
      <c r="E11" s="18" t="s">
        <v>5</v>
      </c>
      <c r="F11" s="18" t="s">
        <v>86</v>
      </c>
    </row>
    <row r="12" spans="1:6" x14ac:dyDescent="0.3">
      <c r="A12" s="13">
        <f t="shared" si="0"/>
        <v>8</v>
      </c>
      <c r="B12" s="21"/>
      <c r="C12" s="18"/>
      <c r="D12" s="18"/>
      <c r="E12" s="18" t="s">
        <v>101</v>
      </c>
      <c r="F12" s="18" t="s">
        <v>9</v>
      </c>
    </row>
    <row r="13" spans="1:6" x14ac:dyDescent="0.3">
      <c r="A13" s="13">
        <f t="shared" si="0"/>
        <v>9</v>
      </c>
      <c r="B13" s="21"/>
      <c r="C13" s="18"/>
      <c r="D13" s="18"/>
      <c r="E13" s="18" t="s">
        <v>87</v>
      </c>
      <c r="F13" s="18" t="s">
        <v>88</v>
      </c>
    </row>
    <row r="14" spans="1:6" x14ac:dyDescent="0.3">
      <c r="A14" s="13">
        <f t="shared" si="0"/>
        <v>10</v>
      </c>
      <c r="B14" s="21"/>
      <c r="C14" s="18"/>
      <c r="D14" s="18"/>
      <c r="E14" s="22" t="s">
        <v>89</v>
      </c>
      <c r="F14" s="22" t="s">
        <v>89</v>
      </c>
    </row>
    <row r="15" spans="1:6" x14ac:dyDescent="0.3">
      <c r="A15" s="13">
        <f t="shared" si="0"/>
        <v>11</v>
      </c>
      <c r="B15" s="21"/>
      <c r="C15" s="18"/>
      <c r="D15" s="18"/>
      <c r="E15" s="18" t="s">
        <v>90</v>
      </c>
      <c r="F15" s="18" t="s">
        <v>91</v>
      </c>
    </row>
    <row r="16" spans="1:6" x14ac:dyDescent="0.3">
      <c r="A16" s="13">
        <f t="shared" si="0"/>
        <v>12</v>
      </c>
      <c r="B16" s="21"/>
      <c r="C16" s="18"/>
      <c r="D16" s="18"/>
      <c r="E16" s="18" t="s">
        <v>4</v>
      </c>
      <c r="F16" s="18" t="s">
        <v>4</v>
      </c>
    </row>
    <row r="17" spans="1:6" x14ac:dyDescent="0.3">
      <c r="A17" s="13">
        <f t="shared" si="0"/>
        <v>13</v>
      </c>
      <c r="B17" s="21"/>
      <c r="C17" s="18"/>
      <c r="D17" s="18"/>
      <c r="E17" s="22" t="s">
        <v>96</v>
      </c>
      <c r="F17" s="32" t="s">
        <v>92</v>
      </c>
    </row>
    <row r="18" spans="1:6" x14ac:dyDescent="0.3">
      <c r="A18" s="13">
        <f t="shared" si="0"/>
        <v>14</v>
      </c>
      <c r="B18" s="21"/>
      <c r="C18" s="18"/>
      <c r="D18" s="18"/>
      <c r="E18" s="18" t="s">
        <v>93</v>
      </c>
      <c r="F18" s="18" t="s">
        <v>94</v>
      </c>
    </row>
    <row r="19" spans="1:6" x14ac:dyDescent="0.3">
      <c r="A19" s="13">
        <f t="shared" si="0"/>
        <v>15</v>
      </c>
      <c r="B19" s="21"/>
      <c r="C19" s="18"/>
      <c r="D19" s="18"/>
      <c r="E19" s="18" t="s">
        <v>102</v>
      </c>
      <c r="F19" s="18" t="s">
        <v>103</v>
      </c>
    </row>
    <row r="20" spans="1:6" x14ac:dyDescent="0.3">
      <c r="A20" s="13">
        <f t="shared" si="0"/>
        <v>16</v>
      </c>
      <c r="B20" s="21"/>
      <c r="C20" s="18"/>
      <c r="D20" s="18"/>
      <c r="E20" s="18" t="s">
        <v>104</v>
      </c>
      <c r="F20" s="18" t="s">
        <v>105</v>
      </c>
    </row>
    <row r="21" spans="1:6" x14ac:dyDescent="0.3">
      <c r="A21" s="23"/>
      <c r="B21" s="21"/>
      <c r="C21" s="18"/>
      <c r="D21" s="18"/>
      <c r="E21" s="18"/>
      <c r="F21" s="18"/>
    </row>
  </sheetData>
  <autoFilter ref="A3:F21"/>
  <mergeCells count="1">
    <mergeCell ref="B2:F2"/>
  </mergeCells>
  <hyperlinks>
    <hyperlink ref="C1" location="Leeswijzer!D4" display="&lt;== TERUG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9"/>
  <sheetViews>
    <sheetView showGridLines="0" zoomScale="85" zoomScaleNormal="85" workbookViewId="0">
      <pane ySplit="2" topLeftCell="A3" activePane="bottomLeft" state="frozenSplit"/>
      <selection activeCell="A2" sqref="A2"/>
      <selection pane="bottomLeft" activeCell="A3" sqref="A3"/>
    </sheetView>
  </sheetViews>
  <sheetFormatPr defaultRowHeight="14.4" x14ac:dyDescent="0.3"/>
  <cols>
    <col min="1" max="1" width="5.33203125" style="24" bestFit="1" customWidth="1"/>
    <col min="2" max="2" width="16.21875" style="24" bestFit="1" customWidth="1"/>
    <col min="3" max="3" width="16.33203125" style="25" bestFit="1" customWidth="1"/>
    <col min="4" max="16384" width="8.88671875" style="25"/>
  </cols>
  <sheetData>
    <row r="1" spans="1:3" x14ac:dyDescent="0.3">
      <c r="B1" s="7" t="s">
        <v>59</v>
      </c>
    </row>
    <row r="2" spans="1:3" x14ac:dyDescent="0.3">
      <c r="A2" s="26" t="s">
        <v>61</v>
      </c>
      <c r="B2" s="26" t="s">
        <v>45</v>
      </c>
      <c r="C2" s="26" t="s">
        <v>95</v>
      </c>
    </row>
    <row r="3" spans="1:3" x14ac:dyDescent="0.3">
      <c r="A3" s="27">
        <f>ROW()-2</f>
        <v>1</v>
      </c>
      <c r="B3" s="28"/>
      <c r="C3" s="29"/>
    </row>
    <row r="4" spans="1:3" x14ac:dyDescent="0.3">
      <c r="A4" s="27">
        <f t="shared" ref="A4:A9" si="0">ROW()-2</f>
        <v>2</v>
      </c>
      <c r="B4" s="30" t="s">
        <v>5</v>
      </c>
      <c r="C4" s="18" t="s">
        <v>86</v>
      </c>
    </row>
    <row r="5" spans="1:3" x14ac:dyDescent="0.3">
      <c r="A5" s="27">
        <f t="shared" si="0"/>
        <v>3</v>
      </c>
      <c r="B5" s="28" t="s">
        <v>89</v>
      </c>
      <c r="C5" s="28" t="s">
        <v>89</v>
      </c>
    </row>
    <row r="6" spans="1:3" x14ac:dyDescent="0.3">
      <c r="A6" s="27">
        <f t="shared" si="0"/>
        <v>4</v>
      </c>
      <c r="B6" s="28" t="s">
        <v>0</v>
      </c>
      <c r="C6" s="18" t="s">
        <v>85</v>
      </c>
    </row>
    <row r="7" spans="1:3" x14ac:dyDescent="0.3">
      <c r="A7" s="27">
        <f t="shared" si="0"/>
        <v>5</v>
      </c>
      <c r="B7" s="28" t="s">
        <v>96</v>
      </c>
      <c r="C7" s="31" t="s">
        <v>92</v>
      </c>
    </row>
    <row r="8" spans="1:3" x14ac:dyDescent="0.3">
      <c r="A8" s="27">
        <f t="shared" si="0"/>
        <v>6</v>
      </c>
      <c r="B8" s="28" t="s">
        <v>4</v>
      </c>
      <c r="C8" s="28" t="s">
        <v>4</v>
      </c>
    </row>
    <row r="9" spans="1:3" x14ac:dyDescent="0.3">
      <c r="A9" s="27">
        <f t="shared" si="0"/>
        <v>7</v>
      </c>
      <c r="B9" s="28" t="s">
        <v>97</v>
      </c>
      <c r="C9" s="29" t="s">
        <v>98</v>
      </c>
    </row>
  </sheetData>
  <autoFilter ref="A2:C8"/>
  <hyperlinks>
    <hyperlink ref="B1" location="Leeswijzer!D5" display="&lt;== TERUG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FinalReleaseBerichtSpecMutaties</vt:lpstr>
      <vt:lpstr>Leeswijzer</vt:lpstr>
      <vt:lpstr>Wijzigingstypen (WT)</vt:lpstr>
      <vt:lpstr>Gegevenstypen (GT)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2021-03-30T12:04:19Z</dcterms:modified>
</cp:coreProperties>
</file>