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43B07822-9F25-45CE-86B5-6CAC6FE3A7E9}" xr6:coauthVersionLast="47" xr6:coauthVersionMax="47" xr10:uidLastSave="{00000000-0000-0000-0000-000000000000}"/>
  <bookViews>
    <workbookView xWindow="-57720" yWindow="-120" windowWidth="29040" windowHeight="17640" tabRatio="664" xr2:uid="{00000000-000D-0000-FFFF-FFFF00000000}"/>
  </bookViews>
  <sheets>
    <sheet name="FinalReleaseBerichtSpecMutaties" sheetId="1" r:id="rId1"/>
    <sheet name="AllReleaseBerichtSpecMutaties" sheetId="4" state="hidden" r:id="rId2"/>
    <sheet name="Leeswijzer" sheetId="5" r:id="rId3"/>
    <sheet name="Wijzigingstypen (WT)" sheetId="8" r:id="rId4"/>
    <sheet name="Gegevenstypen (GT)" sheetId="9" r:id="rId5"/>
  </sheets>
  <definedNames>
    <definedName name="_xlnm._FilterDatabase" localSheetId="1" hidden="1">AllReleaseBerichtSpecMutaties!$A$1:$J$272</definedName>
    <definedName name="_xlnm._FilterDatabase" localSheetId="0" hidden="1">FinalReleaseBerichtSpecMutaties!$A$1:$J$102</definedName>
    <definedName name="_xlnm._FilterDatabase" localSheetId="4" hidden="1">'Gegevenstypen (GT)'!$A$2:$C$8</definedName>
    <definedName name="_xlnm._FilterDatabase" localSheetId="2" hidden="1">Leeswijzer!$A$1:$D$11</definedName>
    <definedName name="_xlnm._FilterDatabase" localSheetId="3" hidden="1">'Wijzigingstypen (WT)'!$A$3:$F$22</definedName>
    <definedName name="Gegevenstype">#REF!</definedName>
    <definedName name="Wijzigingstyp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8" l="1"/>
  <c r="A17" i="8"/>
  <c r="A10" i="9"/>
  <c r="A21" i="8" l="1"/>
  <c r="A20" i="8"/>
  <c r="A12" i="8"/>
  <c r="A5" i="8" l="1"/>
  <c r="A6" i="8"/>
  <c r="A7" i="8"/>
  <c r="A8" i="8"/>
  <c r="A9" i="8"/>
  <c r="A10" i="8"/>
  <c r="A11" i="8"/>
  <c r="A13" i="8"/>
  <c r="A14" i="8"/>
  <c r="A15" i="8"/>
  <c r="A16" i="8"/>
  <c r="A18" i="8"/>
  <c r="A19" i="8"/>
  <c r="A4" i="8"/>
  <c r="A9" i="9" l="1"/>
  <c r="A4" i="9" l="1"/>
  <c r="A5" i="9"/>
  <c r="A6" i="9"/>
  <c r="A7" i="9"/>
  <c r="A8" i="9"/>
  <c r="A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2" authorId="0" shapeId="0" xr:uid="{CC41924E-6E38-4329-B63D-5541351A3387}">
      <text>
        <r>
          <rPr>
            <sz val="9"/>
            <color indexed="81"/>
            <rFont val="Tahoma"/>
            <family val="2"/>
          </rPr>
          <t>Dit blok bevat de inhoudelijke aanpassingen in 
HL_PSP_R2.0_</t>
        </r>
        <r>
          <rPr>
            <b/>
            <sz val="9"/>
            <color indexed="81"/>
            <rFont val="Tahoma"/>
            <family val="2"/>
          </rPr>
          <t>20240801</t>
        </r>
        <r>
          <rPr>
            <sz val="9"/>
            <color indexed="81"/>
            <rFont val="Tahoma"/>
            <family val="2"/>
          </rPr>
          <t xml:space="preserve"> t.o.v.
HL_PSP_1.0_</t>
        </r>
        <r>
          <rPr>
            <b/>
            <sz val="9"/>
            <color indexed="81"/>
            <rFont val="Tahoma"/>
            <family val="2"/>
          </rPr>
          <t>R4_V20230720</t>
        </r>
      </text>
    </comment>
    <comment ref="A69" authorId="0" shapeId="0" xr:uid="{9467B8FB-7A62-4025-9EFB-7B04DC4EE8CB}">
      <text>
        <r>
          <rPr>
            <sz val="9"/>
            <color indexed="81"/>
            <rFont val="Tahoma"/>
            <family val="2"/>
          </rPr>
          <t>Dit blok bevat de inhoudelijke aanpassingen in 
HL_PSP_1.0_</t>
        </r>
        <r>
          <rPr>
            <b/>
            <sz val="9"/>
            <color indexed="81"/>
            <rFont val="Tahoma"/>
            <family val="2"/>
          </rPr>
          <t>R4_V20230720</t>
        </r>
        <r>
          <rPr>
            <sz val="9"/>
            <color indexed="81"/>
            <rFont val="Tahoma"/>
            <family val="2"/>
          </rPr>
          <t xml:space="preserve"> t.o.v.
HL_PSP_1.0_</t>
        </r>
        <r>
          <rPr>
            <b/>
            <sz val="9"/>
            <color indexed="81"/>
            <rFont val="Tahoma"/>
            <family val="2"/>
          </rPr>
          <t>R3_V20230321</t>
        </r>
      </text>
    </comment>
    <comment ref="A76" authorId="0" shapeId="0" xr:uid="{1309E804-00D8-4547-9FD2-A0C938E426D5}">
      <text>
        <r>
          <rPr>
            <sz val="9"/>
            <color indexed="81"/>
            <rFont val="Tahoma"/>
            <family val="2"/>
          </rPr>
          <t>Dit blok bevat de inhoudelijke aanpassingen in 
HL_PSP_1.0_</t>
        </r>
        <r>
          <rPr>
            <b/>
            <sz val="9"/>
            <color indexed="81"/>
            <rFont val="Tahoma"/>
            <family val="2"/>
          </rPr>
          <t>R3_V20230321</t>
        </r>
        <r>
          <rPr>
            <sz val="9"/>
            <color indexed="81"/>
            <rFont val="Tahoma"/>
            <family val="2"/>
          </rPr>
          <t xml:space="preserve"> t.o.v.
HL_PSP_1.0_</t>
        </r>
        <r>
          <rPr>
            <b/>
            <sz val="9"/>
            <color indexed="81"/>
            <rFont val="Tahoma"/>
            <family val="2"/>
          </rPr>
          <t>R2_V20230210</t>
        </r>
        <r>
          <rPr>
            <sz val="9"/>
            <color indexed="81"/>
            <rFont val="Tahoma"/>
            <family val="2"/>
          </rPr>
          <t>.</t>
        </r>
      </text>
    </comment>
    <comment ref="A84" authorId="0" shapeId="0" xr:uid="{751536F4-04EE-4234-881F-66886EB2AA68}">
      <text>
        <r>
          <rPr>
            <sz val="9"/>
            <color indexed="81"/>
            <rFont val="Tahoma"/>
            <family val="2"/>
          </rPr>
          <t>Dit blok bevat de inhoudelijke aanpassingen in 
HL_PSP_1.0_</t>
        </r>
        <r>
          <rPr>
            <b/>
            <sz val="9"/>
            <color indexed="81"/>
            <rFont val="Tahoma"/>
            <family val="2"/>
          </rPr>
          <t>R2_V20230210</t>
        </r>
        <r>
          <rPr>
            <sz val="9"/>
            <color indexed="81"/>
            <rFont val="Tahoma"/>
            <family val="2"/>
          </rPr>
          <t xml:space="preserve"> t.o.v.
HL_PSP_1.0_</t>
        </r>
        <r>
          <rPr>
            <b/>
            <sz val="9"/>
            <color indexed="81"/>
            <rFont val="Tahoma"/>
            <family val="2"/>
          </rPr>
          <t>R1_V20221223</t>
        </r>
        <r>
          <rPr>
            <sz val="9"/>
            <color indexed="81"/>
            <rFont val="Tahoma"/>
            <family val="2"/>
          </rPr>
          <t>.</t>
        </r>
      </text>
    </comment>
    <comment ref="A102" authorId="0" shapeId="0" xr:uid="{F5DA7FD0-B97C-4D01-850E-C4649D07A459}">
      <text>
        <r>
          <rPr>
            <sz val="9"/>
            <color indexed="81"/>
            <rFont val="Tahoma"/>
            <family val="2"/>
          </rPr>
          <t>Dit blok geeft de creatie aan van 
HL_PSP_1.0_</t>
        </r>
        <r>
          <rPr>
            <b/>
            <sz val="9"/>
            <color indexed="81"/>
            <rFont val="Tahoma"/>
            <family val="2"/>
          </rPr>
          <t>R1_V20221223</t>
        </r>
        <r>
          <rPr>
            <sz val="9"/>
            <color indexed="81"/>
            <rFont val="Tahoma"/>
            <family val="2"/>
          </rPr>
          <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2" authorId="0" shapeId="0" xr:uid="{00000000-0006-0000-0100-000001000000}">
      <text>
        <r>
          <rPr>
            <sz val="9"/>
            <color indexed="81"/>
            <rFont val="Tahoma"/>
            <family val="2"/>
          </rPr>
          <t>Dit blok bevat de inhoudelijke aanpassingen in 
HL_VP_GTP2015_2022_R1_</t>
        </r>
        <r>
          <rPr>
            <b/>
            <sz val="9"/>
            <color indexed="81"/>
            <rFont val="Tahoma"/>
            <family val="2"/>
          </rPr>
          <t>V2021####</t>
        </r>
        <r>
          <rPr>
            <sz val="9"/>
            <color indexed="81"/>
            <rFont val="Tahoma"/>
            <family val="2"/>
          </rPr>
          <t xml:space="preserve"> tov
HL_VP_GTP2014_2021_R2_</t>
        </r>
        <r>
          <rPr>
            <b/>
            <sz val="9"/>
            <color indexed="81"/>
            <rFont val="Tahoma"/>
            <family val="2"/>
          </rPr>
          <t>V20201006</t>
        </r>
      </text>
    </comment>
    <comment ref="A9" authorId="0" shapeId="0" xr:uid="{00000000-0006-0000-0100-000002000000}">
      <text>
        <r>
          <rPr>
            <sz val="9"/>
            <color indexed="81"/>
            <rFont val="Tahoma"/>
            <family val="2"/>
          </rPr>
          <t>Dit blok bevat de inhoudelijke aanpassingen in 
HL_VP_2014_2021_R2_V20201006 tov
HL_VP_2014_2021_R1_V20200124</t>
        </r>
      </text>
    </comment>
    <comment ref="A27" authorId="0" shapeId="0" xr:uid="{00000000-0006-0000-0100-000003000000}">
      <text>
        <r>
          <rPr>
            <sz val="9"/>
            <color indexed="81"/>
            <rFont val="Tahoma"/>
            <family val="2"/>
          </rPr>
          <t>Dit blok bevat de inhoudelijke aanpassingen in 
HL_VP_GTP2014_2021_R1_V20200124 tov
HL_VP_GTP2013_2020_R2_V20191201</t>
        </r>
      </text>
    </comment>
    <comment ref="A49" authorId="0" shapeId="0" xr:uid="{00000000-0006-0000-0100-000004000000}">
      <text>
        <r>
          <rPr>
            <sz val="9"/>
            <color indexed="81"/>
            <rFont val="Tahoma"/>
            <family val="2"/>
          </rPr>
          <t>Dit blok bevat de inhoudelijke aanpassingen in 
HL_VP_GTP9_R3_V20181101 tov
HL_VP_GT2018_R3_V20180730</t>
        </r>
      </text>
    </comment>
    <comment ref="A156" authorId="0" shapeId="0" xr:uid="{00000000-0006-0000-0100-000005000000}">
      <text>
        <r>
          <rPr>
            <sz val="9"/>
            <color indexed="81"/>
            <rFont val="Tahoma"/>
            <family val="2"/>
          </rPr>
          <t>Dit blok bevat de inhoudelijke aanpassingen in 
HL_VP_GT2019_R3_V20181101 tov
HL_VP_GT2019_R2_V20181019</t>
        </r>
        <r>
          <rPr>
            <b/>
            <sz val="9"/>
            <color indexed="81"/>
            <rFont val="Tahoma"/>
            <family val="2"/>
          </rPr>
          <t xml:space="preserve">
</t>
        </r>
        <r>
          <rPr>
            <sz val="9"/>
            <color indexed="81"/>
            <rFont val="Tahoma"/>
            <family val="2"/>
          </rPr>
          <t xml:space="preserve">
</t>
        </r>
      </text>
    </comment>
    <comment ref="A187" authorId="0" shapeId="0" xr:uid="{00000000-0006-0000-0100-000006000000}">
      <text>
        <r>
          <rPr>
            <sz val="9"/>
            <color indexed="81"/>
            <rFont val="Tahoma"/>
            <family val="2"/>
          </rPr>
          <t>Dit blok bevat nhoudelijke aanpassingen in 
HL_VP_GT2019_R2_V20180911 tov
HL_VP_GT2018_R3_V20180730</t>
        </r>
      </text>
    </comment>
    <comment ref="A252" authorId="0" shapeId="0" xr:uid="{00000000-0006-0000-0100-000007000000}">
      <text>
        <r>
          <rPr>
            <b/>
            <sz val="9"/>
            <color indexed="81"/>
            <rFont val="Tahoma"/>
            <family val="2"/>
          </rPr>
          <t>Auteur:</t>
        </r>
        <r>
          <rPr>
            <sz val="9"/>
            <color indexed="81"/>
            <rFont val="Tahoma"/>
            <family val="2"/>
          </rPr>
          <t xml:space="preserve">
Inhoudelijke aanpassingen in HL_VP_GT2018_R3_V20180730 tov
HL_VP_GT2017_R3_V20160708</t>
        </r>
      </text>
    </comment>
  </commentList>
</comments>
</file>

<file path=xl/sharedStrings.xml><?xml version="1.0" encoding="utf-8"?>
<sst xmlns="http://schemas.openxmlformats.org/spreadsheetml/2006/main" count="3144" uniqueCount="902">
  <si>
    <t>GEG</t>
  </si>
  <si>
    <t>Naam</t>
  </si>
  <si>
    <t>verzekeringsGegevens</t>
  </si>
  <si>
    <t>Locatie</t>
  </si>
  <si>
    <t>Wijzigingstype</t>
  </si>
  <si>
    <t>Schema</t>
  </si>
  <si>
    <t>CHG_Schema</t>
  </si>
  <si>
    <t>Namespace http://xml.belastingdienst.nl/schemas/IVGV/2017/01</t>
  </si>
  <si>
    <t>Namespace http://xml.belastingdienst.nl/schemas/IVGV/2018/01</t>
  </si>
  <si>
    <t>GEL</t>
  </si>
  <si>
    <t>belastingjaar</t>
  </si>
  <si>
    <t>verzekeringsGegevens/belastingjaar</t>
  </si>
  <si>
    <t>[tech] minimaal 2010, maximaal 2099</t>
  </si>
  <si>
    <t>[tech] 2018</t>
  </si>
  <si>
    <t>Onderdeel</t>
  </si>
  <si>
    <t>Algemeen</t>
  </si>
  <si>
    <t>einddatumPolis</t>
  </si>
  <si>
    <t>verzekeringsGegevens/melding/opgaveNieuwOfCorr/meldingKBEL/einddatumPolis</t>
  </si>
  <si>
    <t>[0690] einddatumPolis ligt in of na belastingjaar</t>
  </si>
  <si>
    <t>[0699] De einddatumPolis mag maximaal 6 maanden voor het heffingstijdstip liggen.</t>
  </si>
  <si>
    <t>KBEL</t>
  </si>
  <si>
    <t>KMON</t>
  </si>
  <si>
    <t>verzekeringsGegevens/melding/opgaveNieuwOfCorr/meldingKMON/einddatumPolis</t>
  </si>
  <si>
    <t>[0690] einddatumPolis ligt in of na het belastingjaar.</t>
  </si>
  <si>
    <t>KONP</t>
  </si>
  <si>
    <t>verzekeringsGegevens/melding/opgaveNieuwOfCorr/meldingKONP/einddatumPolis</t>
  </si>
  <si>
    <t>KWLM</t>
  </si>
  <si>
    <t>verzekeringsGegevens/melding/opgaveNieuwOfCorr/meldingKWLM/einddatumPolis</t>
  </si>
  <si>
    <t>KWLB</t>
  </si>
  <si>
    <t>heffingstijdstip</t>
  </si>
  <si>
    <t>verzekeringsGegevens/melding/opgaveNieuwOfCorr/meldingKWLB/heffingstijdstip</t>
  </si>
  <si>
    <t>[0723] heffingstijdstip ligt op of na datum belastingjaar-maand-01</t>
  </si>
  <si>
    <t>[0723] heffingstijdstip ligt op of na datum-maand-01</t>
  </si>
  <si>
    <t>NLSB</t>
  </si>
  <si>
    <t>meldingNLSB</t>
  </si>
  <si>
    <t>verzekeringsGegevens/melding/opgaveNieuwOfCorr/meldingNLSB</t>
  </si>
  <si>
    <t>[0150] Bij dit type melding is belastingjaar tenminste 2016.</t>
  </si>
  <si>
    <t>Verwijderd</t>
  </si>
  <si>
    <t>aardSchending</t>
  </si>
  <si>
    <t>verzekeringsGegevens/melding/opgaveNieuwOfCorr/meldingNLSB/aardSchending</t>
  </si>
  <si>
    <t>CHG_Attribute</t>
  </si>
  <si>
    <t>CHG_Condition</t>
  </si>
  <si>
    <t>DEL_Condition</t>
  </si>
  <si>
    <t>EXPB</t>
  </si>
  <si>
    <t>meldingEXPB</t>
  </si>
  <si>
    <t>verzekeringsGegevens/melding/opgaveNieuwOfCorr/meldingEXPB</t>
  </si>
  <si>
    <t>[0151] Bij dit type melding is belastingjaar tenminste 2017.</t>
  </si>
  <si>
    <t>SUC3</t>
  </si>
  <si>
    <t>datumAcceptatieBegunstiging</t>
  </si>
  <si>
    <t>verzekeringsGegevens/melding/opgaveNieuwOfCorr/meldingSUC3/begunstigdeSUC3/datumAcceptatieBegunstiging</t>
  </si>
  <si>
    <t>[0621] datumAcceptatieBegunstiging &gt; datumOverlijden</t>
  </si>
  <si>
    <t>[0621] datumAcceptatieBegunstiging &gt;= datumOverlijden</t>
  </si>
  <si>
    <t>PNLV</t>
  </si>
  <si>
    <t>meldingPNLV</t>
  </si>
  <si>
    <t>verzekeringsGegevens/melding/opgaveNieuwOfCorr/meldingPNLV</t>
  </si>
  <si>
    <t>WNLV</t>
  </si>
  <si>
    <t>meldingWNLV</t>
  </si>
  <si>
    <t>verzekeringsGegevens/melding/opgaveNieuwOfCorr/meldingWNLV</t>
  </si>
  <si>
    <t>Domeinwaarde 23 en 24 geldig.</t>
  </si>
  <si>
    <t>geboortedatum</t>
  </si>
  <si>
    <t xml:space="preserve">[tech] Het jaartal mag alleen beginnen met 19 of 20. </t>
  </si>
  <si>
    <t xml:space="preserve">[tech] Het jaartal mag alleen beginnen met 18, 19 of 20. </t>
  </si>
  <si>
    <t>[0471] Het bSN dat aan de elf-proef voldoet moet, als het geen uiteindelijkBelanghebbende betreft, ook in gebruik zijn.</t>
  </si>
  <si>
    <t>bSN</t>
  </si>
  <si>
    <t>natuurlijkPersoon&gt;/bSN</t>
  </si>
  <si>
    <t>[0471] Het bSN is in gebruik.</t>
  </si>
  <si>
    <t>natuurlijkPersoon&gt;/geboorte/datum</t>
  </si>
  <si>
    <t>land</t>
  </si>
  <si>
    <t xml:space="preserve">[0490] De code moet een verdragsland aanduiden voor gegevensuitwisseling voor het betreffende belastingjaar. </t>
  </si>
  <si>
    <t>[0490] Landcode is ‘US’ of volgens de CRS-landenlijst 2018 zoals gepubliceerd op de community gegevenspartners.</t>
  </si>
  <si>
    <t>doorleveringVerdragsland/land</t>
  </si>
  <si>
    <t>[tech] De codes die officieel zijn toekend in ISO 3166-1 (status: official assigned).</t>
  </si>
  <si>
    <t>[tech] A-Z</t>
  </si>
  <si>
    <t>tIN</t>
  </si>
  <si>
    <t>doorleveringVerdragsland/tIN</t>
  </si>
  <si>
    <t>[0365] Bij doorlevering aan US over een belastingjaar na 2016 is tIN verplicht.</t>
  </si>
  <si>
    <t>[0365] Bij doorlevering aan de US is tIN verplicht.</t>
  </si>
  <si>
    <t>datum</t>
  </si>
  <si>
    <t>[0367] tIN moet voldoen aan de structuur van het land.</t>
  </si>
  <si>
    <t>ADD_Condition</t>
  </si>
  <si>
    <t>Opmerking</t>
  </si>
  <si>
    <t>inTeTrekkenType</t>
  </si>
  <si>
    <t>verzekeringsGegevens/melding/opgaveIntrekking/inTeTrekkenType</t>
  </si>
  <si>
    <t>maand</t>
  </si>
  <si>
    <t>[0310] maand is verplicht gevuld als inTeTrekkenType één van de volgende waarden heeft: KBEL, KMON, KONP, KWLB, KWLM, KWOV, KWSB, LCBG, LSBR, LSBV, NLSB, NUPI, VOOV, SUC1, SUC2, SUC3, SUC4, SCH1, SCH2, SCH3, SCH4 of SCH5.</t>
  </si>
  <si>
    <t>verzekeringsGegevens/melding/opgaveIntrekking/maand</t>
  </si>
  <si>
    <t>opgaveNieuwOfCorr</t>
  </si>
  <si>
    <t>verzekeringsGegevens/melding/opgaveNieuwOfCorr</t>
  </si>
  <si>
    <t>[0140] Als berichttype ‘EVENTSGG’ is, dan moet opgaveNieuwOfCorr één van de volgende gegevens bevatten:
meldingKBEL, meldingKMON, meldingKONP, meldingKWLB, meldingKWLM, meldingKWOV, meldingKWSB, meldingLCBG, meldingLSBR, meldingLSBV, meldingNLSB, meldingEXPB, meldingSUC1, meldingSUC2, meldingSUC3, meldingSUC4, meldingSCH1, meldingSCH2, meldingSCH3, meldingSCH4, meldingSCH5.</t>
  </si>
  <si>
    <t>soortMaxVrijgesteld</t>
  </si>
  <si>
    <t>verzekeringsGegevens/melding/opgaveNieuwOfCorr/meldingKBEL/soortMaxVrijgesteld</t>
  </si>
  <si>
    <t>[tech] G, L of H</t>
  </si>
  <si>
    <t>[tech] L of H</t>
  </si>
  <si>
    <t>verzekeringsGegevens/melding/opgaveNieuwOfCorr/meldingKMON/soortMaxVrijgesteld</t>
  </si>
  <si>
    <t>bedragUitkering</t>
  </si>
  <si>
    <t>verzekeringsGegevens/melding/opgaveNieuwOfCorr/meldingKMON/betrokkeneKMON/bedragUitkering</t>
  </si>
  <si>
    <t xml:space="preserve">[0644] Als soortMaxVrijgesteld ‘H’ is, dan is bedragUitkering + eerdereUitkering - fouttolerantie &lt;= 123428. Ontbreekt de eerdereUitkering reken dan met een 0. </t>
  </si>
  <si>
    <t>verzekeringsGegevens/melding/opgaveNieuwOfCorr/meldingKWLB/einddatumPolis</t>
  </si>
  <si>
    <t>redenOpmaak</t>
  </si>
  <si>
    <t>verzekeringsGegevens/melding/opgaveNieuwOfCorr/meldingKWLB/redenOpmaak</t>
  </si>
  <si>
    <t>[tech] 05, 06 of 07</t>
  </si>
  <si>
    <t>rol</t>
  </si>
  <si>
    <t>[0751] Bij redenOpmaak=5 kan rol =2 niet voorkomen.</t>
  </si>
  <si>
    <t>verzekeringsGegevens/melding/opgaveNieuwOfCorr/meldingKWLB/betrokkeneKWLB/rol</t>
  </si>
  <si>
    <t>verzekeringsGegevens/melding/opgaveNieuwOfCorr/meldingKWLB/betrokkeneKWLB/bedragUitkering</t>
  </si>
  <si>
    <t>verzekeringsGegevens/melding/opgaveNieuwOfCorr/meldingKWLM/soortMaxVrijgesteld</t>
  </si>
  <si>
    <t>verzekeringsGegevens/melding/opgaveNieuwOfCorr/meldingKBEL/redenOpmaak</t>
  </si>
  <si>
    <t>[0640] Als redenOpmaak ‘03’ is en soortMaxVrijgesteld ‘L’, dan is bedragUitkering + eerdereUitkering + fouttolerantie &gt; 28134 (28134 is het bedrag van de lage vrijstelling, dit bedrag wordt niet geïndexeerd; als eerdereUitkering ontbreekt dan daarvoor met 0 rekenen.)</t>
  </si>
  <si>
    <t>verzekeringsGegevens/melding/opgaveNieuwOfCorr/meldingKBEL/betrokkeneKBEL/bedragUitkering</t>
  </si>
  <si>
    <t>verzekeringsGegevens/melding/opgaveNieuwOfCorr/meldingKWLM/betrokkeneKWLM/bedragUitkering</t>
  </si>
  <si>
    <t xml:space="preserve">[0649] als soortMaxVrijgesteld ‘L’ is, dan is bedragUitkering + eerdereUitkering - fouttolerantie kleiner dan of gelijk aan het lage bedrag voor de maximale vrijstelling (zie de tabel in paragraaf 3.2); Ontbreekt de eerdereUitkering reken dan met een 0. </t>
  </si>
  <si>
    <t>verzekeringsGegevens/melding/opgaveNieuwOfCorr/meldingKWOV/soortMaxVrijgesteld</t>
  </si>
  <si>
    <t>KWOV</t>
  </si>
  <si>
    <t>LCBG</t>
  </si>
  <si>
    <t>LSBR</t>
  </si>
  <si>
    <t>betrokkeneNLSB</t>
  </si>
  <si>
    <t>verzekeringsGegevens/melding/opgaveNieuwOfCorr/meldingNLSB/betrokkeneNLSB</t>
  </si>
  <si>
    <t>[0190] Als aardSchending 24 is, dan is er tenminste één betrokkene met rol 2.</t>
  </si>
  <si>
    <t>wEV</t>
  </si>
  <si>
    <t>verzekeringsGegevens/melding/opgaveNieuwOfCorr/meldingNLSB/betrokkeneNLSB/wEV</t>
  </si>
  <si>
    <t>[0793] Als aardSchending 24 is, dan is de som van alle wEVs bij rol 2 minus de fouttolerantie kleiner dan of gelijk aan de wEV bij rol 1.</t>
  </si>
  <si>
    <t>SUC1</t>
  </si>
  <si>
    <t>SUC2</t>
  </si>
  <si>
    <t>doorleveringVerdragsland</t>
  </si>
  <si>
    <t>CHG_Cardinality</t>
  </si>
  <si>
    <t>[tech] 0..n</t>
  </si>
  <si>
    <t>VG:nPProfiel</t>
  </si>
  <si>
    <t>VG:natuurlijkPersoon</t>
  </si>
  <si>
    <t>VG:doorleveringVerdragsland</t>
  </si>
  <si>
    <t>[tech] 0..1</t>
  </si>
  <si>
    <t>adresregel</t>
  </si>
  <si>
    <t>[0300] Verplicht als er sprake is van een doorleveringVerdragsland.</t>
  </si>
  <si>
    <t>[tech] 1..1</t>
  </si>
  <si>
    <t>Handleiding</t>
  </si>
  <si>
    <t>2018R3</t>
  </si>
  <si>
    <t>[0822] Als er een betrokkene is met rol 2 dan is aardSchending 24</t>
  </si>
  <si>
    <t>http://xml.belastingdienst.nl/schemas/IVGV/2018/01</t>
  </si>
  <si>
    <t>[..2017][tech] http://xml.belastingdienst.nl/schemas/IVGV/2017/01
[2018][tech] http://xml.belastingdienst.nl/schemas/IVGV/2018/01
[2019][tech] http://xml.belastingdienst.nl/schemas/IVGV/2019/01</t>
  </si>
  <si>
    <t>verzekeringsGegevens: version</t>
  </si>
  <si>
    <t xml:space="preserve">[tech] type="xs:token" use="required" fixed="2017/01”
</t>
  </si>
  <si>
    <t>[tech] type="xs:token" use="required" fixed="2018/01”</t>
  </si>
  <si>
    <t>[..2017][tech] type="xs:token" use="required" fixed="2017/01”
[2018][tech] type="xs:token" use="required" fixed="2018/01”
[2019][tech] type="xs:token" use="required" fixed="2019/01”</t>
  </si>
  <si>
    <t>[..2017][tech] 2012, 2013, 2014, 2015, 2016, 2017
[2018][tech] 2018
[2019][tech] 2019</t>
  </si>
  <si>
    <t xml:space="preserve">[0170] Als berichttype ‘EVENTSGG’ is, dan moet inTeTrekkenType één van de volgende waarden bevatten:
KBEL, KMON, KONP, KWLB, KWLM, KWOV, KWSB, LCBG, LSBR, LSBV, NLSB, NUPI, VOOV, EXPB, SUC1, SUC2, SUC3, SUC4, SCH1, SCH2, SCH3, SCH4, SCH5.
</t>
  </si>
  <si>
    <t xml:space="preserve">[tech] opgaveNieuwOfCorr moet precies één van de volgende gegevensgroepen bevatten:
meldingKBEL, meldingKMON, meldingKONP, meldingKWLB, meldingKWLM, meldingKWOV, meldingKWSB, meldingLCBG, meldingLSBR, meldingLSBV, meldingNLSB, meldingEXPB, meldingSUC1, meldingSUC2, meldingSUC3, meldingSUC4, meldingSCH1, meldingSCH2, meldingSCH3, meldingSCH4, meldingSCH5, meldingPRLV, meldingPRLT, meldingPRMV, meldingPRMT, meldingPRAV, meldingPRAT, meldingPNLV, meldingWKAP, meldingWPUZ, meldingWPUG, meldingWDEP, meldingWNLV.
</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</si>
  <si>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t>
  </si>
  <si>
    <t>redenopmaak</t>
  </si>
  <si>
    <t xml:space="preserve">01 = Vrijstelling is niet van toepassing, bandbreedte overschreden.
02 = Vrijstelling is niet van toepassing, onvoldoende jaren premie betaald.
03 = Uitkering is hoger dan de vrijstelling.
04 = Er is een uitkering gedaan voordat voldaan is aan de voorwaarde dat ten minste 15 dan wel 20 jaar premie is betaald.
</t>
  </si>
  <si>
    <t>01 = Vrijstelling van de uitkering uit een reguliere kapitaalverzekering is niet van toepassing, bandbreedte overschreden.
02 = Vrijstelling van de uitkering uit een reguliere kapitaalverzekering is niet van toepassing, onvoldoende jaren premie betaald.
03 = Uitkering is hoger dan de waarde van de Vrijstelling kapitaalverzekering regulier.
[..2018] 04 = Er is een uitkering gedaan voordat voldaan is aan de voorwaarde dat ten minste 15 of 20 jaar premie is betaald.
[2019..] 04 = Er is een uitkering gedaan voordat voldaan is aan de voorwaarde dat ten minste 15 jaar premie is betaald.</t>
  </si>
  <si>
    <t>meldingKONP</t>
  </si>
  <si>
    <t>verzekeringsGegevens/melding/opgaveNieuwOfCorr/meldingKONP</t>
  </si>
  <si>
    <t>XSD Wijziging</t>
  </si>
  <si>
    <t>2019</t>
  </si>
  <si>
    <t>2017
2019</t>
  </si>
  <si>
    <t>CHG_Domain</t>
  </si>
  <si>
    <t xml:space="preserve">[tech] Bevat één van de volgende waarden: KBEL, KMON, KONP, KWLB, KWLM, KWOV, KWSB, LCBG, LSBR, LSBV, NLSB, NUPI, VOOV, EXPB, SUC1, SUC2, SUC3, SUC4, SCH1, SCH2, SCH3, SCH4, SCH5, PRLV, PRLT, PRMV, PRMT, PRAV, PRAT, PNLV, WKAP, WPUZ, WPUG, WDEP, WNLV.
</t>
  </si>
  <si>
    <t>NUPI en VOOV aanleveringen niet meer toegestaan, in MGL aanpassen?</t>
  </si>
  <si>
    <t>[..2017][XSD] EXPB, KBEL, KMON, KONP, KWLB, KWLM, KWOV, KWSB, LCBG, LSBR, LSBV, NLSB, NUPI, PNLV, PRAT, PRAV, PRLT, PRLV, PRMT, PRMV, SCH1, SCH2, SCH3, SCH4, SCH5, SUC1, SUC2, SUC3, SUC4, VOOV, WDEP, WKAP, WNLV, WPUG, WPUZ.
[2018][XSD] EXPB, KBEL, KMON, KONP, KWLB, KWLM, KWOV, KWSB, LCBG, LSBR, LSBV, NLSB, NUPI, PNLV, PRAT, PRAV, PRLT, PRLV, PRMT, PRMV, SCH1, SCH2, SCH3, SCH4, SCH5, SUC1, SUC2, SUC3, SUC4, VOOV, WDEP, WKAP, WNLV, WPUG, WPUZ.
[2019..][XSD] EXPB, KBEL, KMON, KWLB, KWLM, KWOV, KWSB, LCBG, LSBR, LSBV, NLSB, PNLV, PRAT, PRAV, PRLT, PRLV, PRMT, PRMV, SCH1, SCH2, SCH3, SCH4, SCH5, SUC1, SUC2, SUC3, SUC4, WDEP, WKAP, WNLV, WPUG, WPUZ.</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</si>
  <si>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KONP, KWLB, KWLM, KWOV, KWSB, LCBG, LSBR, LSBV, NLSB, SCH1, SCH2, SCH3, SCH4, SCH5, SUC1, SUC2, SUC3, SUC4.</t>
  </si>
  <si>
    <t>[..2018][C-0741] Als redenOpmaak = “04” dan moet soortMaxVrijgesteld waarde “G” of “L” bevatten.
[2019..][C-0741] Als redenOpmaak = “04” dan moet soortMaxVrijgesteld waarde “G” bevatten.</t>
  </si>
  <si>
    <t xml:space="preserve">[0742] Als redenOpmaak =03 dan soortMaxVrijgesteld = L of H
</t>
  </si>
  <si>
    <t xml:space="preserve">[0741] Als redenOpmaak =04 dan soortMaxVrijgesteld = G of L
</t>
  </si>
  <si>
    <t>[..2018][C-0742] Als redenOpmaak = “03” dan moet soortMaxVrijgesteld waarde “L” of “H” bevatten.
[2019..][C-0742] Als redenOpmaak =”03” dan moet soortMaxVrijgesteld waarde “H” bevatten.</t>
  </si>
  <si>
    <t xml:space="preserve">[..2018][XSD] G, L, H
[2019..][XSD] G, H
</t>
  </si>
  <si>
    <t xml:space="preserve">[..2018][XSD] 1..1
[2019..][XSD] 0..1
</t>
  </si>
  <si>
    <t>[..2018][XSD] 1..1
[2019..][XSD] 0..1</t>
  </si>
  <si>
    <t>[..2018][XSD] L, H
[2019..][XSD] H</t>
  </si>
  <si>
    <t>[..2018][C-0643] Als soortMaxVrijgesteld ‘L’ is, dan is bedragUitkering + eerdereUitkering - fouttolerantie &lt;= 28134. Ontbreekt de eerdereUitkering reken dan met een 0.</t>
  </si>
  <si>
    <t xml:space="preserve">[0643] Als soortMaxVrijgesteld ‘L’ is, dan is bedragUitkering + eerdereUitkering - fouttolerantie &lt;= 28134. Ontbreekt de eerdereUitkering reken dan met een 0. </t>
  </si>
  <si>
    <t>[..2018][C-0644] Als soortMaxVrijgesteld ‘H’ is, dan is bedragUitkering + eerdereUitkering - fouttolerantie &lt;= 123428. Ontbreekt de eerdereUitkering reken dan met een 0.</t>
  </si>
  <si>
    <t>[..2018][XSD] 0..1
[2019..][XSD] 0</t>
  </si>
  <si>
    <t>[C-0690] einddatumPolis ligt in of na belastingjaar.</t>
  </si>
  <si>
    <t>[2017][0690] einddatumPolis ligt in of na belastingjaar
[2018][0699] De einddatumPolis mag maximaal 6 maanden voor het heffingstijdstip liggen.</t>
  </si>
  <si>
    <t xml:space="preserve">[..2018][XSD] 05, 06, 07
[2019..][XSD] 07
</t>
  </si>
  <si>
    <t xml:space="preserve">[0647] Als redenOpmaak = 06 
Dan bedragUitkering + eerdereUitkering + fouttolerantie &gt; het bedrag van de maximale lage vrijstelling voor het belastingjaar. Bekijk hiervoor de tabel in paragraaf 3.2; als de eerdereUitkering ontbreekt, reken dan met een 0.
</t>
  </si>
  <si>
    <t xml:space="preserve">[0648] Als redenOpmaak = 07 
Dan bedragUitkering + eerdereUitkering + fouttolerantie &gt; het bedrag van de maximale hoge vrijstelling voor het belastingjaar Bekijk hiervoor de tabel in paragraaf 3.2; als de eerdereUitkering ontbreekt, reken dan met een 0.
</t>
  </si>
  <si>
    <t>[2019..][C-0652] De uitkering (bedragUitkering + eerdereUitkering – fouttolerantie) moet lager zijn dan of gelijk zijn aan “Vrijstelling kapitaalverzekering regulier”. Ontbreekt de eerdereUitkering reken dan met een 0.</t>
  </si>
  <si>
    <t>[2019..][C-0651] De uitkering (bedragUitkering + eerdereUitkering + fouttolerantie) moet groter zijn dan “Vrijstelling kapitaalverzekering Eigen Woning”. Als de eerdereUitkering ontbreekt, reken dan met een 0.</t>
  </si>
  <si>
    <t>[..2018][C-0650] als soortMaxVrijgesteld ‘H’ is, dan is bedragUitkering + eerdereUitkering - fouttolerantie kleiner dan of gelijk aan het hoge bedrag voor de maximale vrijstelling (zie de tabel in paragraaf 3.2). Ontbreekt de eerdereUitkering reken dan met een 0.</t>
  </si>
  <si>
    <t>[..2018][C-0649] als soortMaxVrijgesteld ‘L’ is, dan is bedragUitkering + eerdereUitkering - fouttolerantie kleiner dan of gelijk aan het lage bedrag voor de maximale vrijstelling (zie de tabel in paragraaf 3.2); Ontbreekt de eerdereUitkering reken dan met een 0.</t>
  </si>
  <si>
    <t xml:space="preserve">[..2018][C-0647] Als redenOpmaak = 06 
Dan bedragUitkering + eerdereUitkering + fouttolerantie &gt; het bedrag van de maximale lage vrijstelling voor het belastingjaar. Als de eerdereUitkering ontbreekt, reken dan met een 0.
</t>
  </si>
  <si>
    <t xml:space="preserve">[..2018][C-0648] Als redenOpmaak = 07 
Dan bedragUitkering + eerdereUitkering + fouttolerantie &gt; het bedrag van de maximale hoge vrijstelling voor het belastingjaar Bekijk hiervoor de tabel in paragraaf 3.2; als de eerdereUitkering ontbreekt, reken dan met een 0.
</t>
  </si>
  <si>
    <t>[..2018][C-0751] Bij redenOpmaak=5 kan rol =2 niet voorkomen.</t>
  </si>
  <si>
    <t>[0650] als soortMaxVrijgesteld H is, dan is bedragUitkering + eerdereUitkering - fouttolerantie kleiner dan of gelijk aan het hoge bedrag voor de maximale vrijstelling (zie de tabel in paragraaf 3.2). Ontbreekt de eerdereUitkering reken dan met een 0.</t>
  </si>
  <si>
    <t>[2019..][C-0653] De uitkering (bedragUitkering + eerdereUitkering – fouttolerantie) moet lager zijn dan of gelijk aan “Vrijstelling kapitaalverzekering Eigen Woning”. Ontbreekt de eerdereUitkering reken dan met een 0.</t>
  </si>
  <si>
    <t>datumWEV</t>
  </si>
  <si>
    <t xml:space="preserve">[0371] Als redenOpmaak ongelijk is aan 10 of 11, dan is datumWEV verplicht.
</t>
  </si>
  <si>
    <t xml:space="preserve">[C-0371] datumWEV moet worden gebruikt als redenOpmaak = “08” of “09”
</t>
  </si>
  <si>
    <t>verzekeringsGegevens/melding/opgaveNieuwOfCorr/meldingLCBG/datumWEV</t>
  </si>
  <si>
    <t>Regel is 'Omgedraaid" maar betekent nog hetzelfde.</t>
  </si>
  <si>
    <t>verzekeringsGegevens/melding/opgaveNieuwOfCorr/meldingLSBR/datumWEV</t>
  </si>
  <si>
    <t>[0373] Als aardSchending ongelijk is aan 15 of 16, dan is datumWEV verplicht.</t>
  </si>
  <si>
    <t>[C-0373] datumWEV is verplicht als aardSchending = “07”, “08”, “09”, “10”, “11”, “12”, “13”, “14” of “26”</t>
  </si>
  <si>
    <t>[..2018][C-0822] Als er een betrokkene is met rol 2 dan is aardSchending 24</t>
  </si>
  <si>
    <t>[..2018][C-0190] Als aardSchending 24 is, dan is er tenminste één betrokkene met rol 2</t>
  </si>
  <si>
    <t>[..2018][C-0793] Als aardSchending 24 is, dan is de som van alle wEVs bij rol 2 minus de fouttolerantie kleiner dan of gelijk aan de wEV bij rol 1</t>
  </si>
  <si>
    <t>[..2018][C-0300] Verplicht als er sprake is van een doorleveringVerdragsland.</t>
  </si>
  <si>
    <t>&lt;ADRES&gt;/adresvrij/adresregel</t>
  </si>
  <si>
    <t>VG:ADRES</t>
  </si>
  <si>
    <t>VG:DOORLEVERINGVERDRAGSLAND</t>
  </si>
  <si>
    <t>[..2018][XSD] De codes die officieel zijn toekend in ISO 3166-1 alpha-2 met status “official assigned”</t>
  </si>
  <si>
    <t>[XSD] De codes die officieel zijn toekend in ISO 3166-1 alpha-2 met status “official assigned”</t>
  </si>
  <si>
    <t>&lt;ADRES&gt;/adresvast/land</t>
  </si>
  <si>
    <t>[2019..][XSD] Alleen tekens A-Z</t>
  </si>
  <si>
    <t>&lt;ADRES&gt;/adresvrij/land</t>
  </si>
  <si>
    <t>[..2018][C-0520] Als dezelfde combinatie tIN en land twee keer voorkomt binnen een melding, dan moet het gaan om twee keer een natuurlijkPersoon, waarvan één de rol van uiteindelijk belanghebbende heeft en de ander niet</t>
  </si>
  <si>
    <t>&lt;DOORLEVERINGVERDRAGSLAND&gt;/tIN</t>
  </si>
  <si>
    <t>VG:NPPROFIEL</t>
  </si>
  <si>
    <t>geboorteland</t>
  </si>
  <si>
    <t>&lt;NPPROFIEL&gt;/geboorteland</t>
  </si>
  <si>
    <t>[2019..][C-0491] Land moet een ISO 3166-1 alpha-2 code met status “official assigned” of code “XK” voor Kosovo bevatten</t>
  </si>
  <si>
    <t>woonland</t>
  </si>
  <si>
    <t>&lt;NPPROFIEL&gt;/woonland</t>
  </si>
  <si>
    <t>plaats</t>
  </si>
  <si>
    <t>&lt;NATUURLIJKPERSOON&gt;/geboorte/plaats</t>
  </si>
  <si>
    <t>[..2018][C-0340] Als er sprake is van doorlevering van deze natuurlijke persoon naar een verdragsland anders dan de V.S., dan moet de plaats van geboorte een waarde bevatten</t>
  </si>
  <si>
    <t>[C-0340] Als er sprake is van doorlevering van deze natuurlijke persoon naar een verdragsland anders dan de V.S., dan moet de plaats van geboorte een waarde bevatten</t>
  </si>
  <si>
    <t>&lt;NATUURLIJKPERSOON&gt;/geboorte/land</t>
  </si>
  <si>
    <t>[..2018][C-0345] Als er sprake is van doorlevering van deze natuurlijke persoon naar een verdragsland anders dan de V.S., dan moet het land van geboorte een waarde bevatten</t>
  </si>
  <si>
    <t>[C-0345] Als er sprake is van doorlevering van deze natuurlijke persoon naar een verdragsland anders dan de V.S., dan moet het land van geboorte een waarde bevatten</t>
  </si>
  <si>
    <t>VG:&lt;NATUURLIJKPERSOON&gt;</t>
  </si>
  <si>
    <t>[XSD] De codes die officieel zijn toekend in ISO 3166-1 alpha-2 met status “official assigned” plus de 4-letterige codes uit ISO-3166-3</t>
  </si>
  <si>
    <t>[..2018][XSD] De codes die officieel zijn toekend in ISO 3166-1 alpha-2 met status “official assigned” plus de 4-letterige codes uit ISO-3166-3</t>
  </si>
  <si>
    <t>[2019..][C-0494] De codes die officieel zijn toekend in ISO 3166-1 alpha-2 met status “official assigned” of code "XK"</t>
  </si>
  <si>
    <t>[2019..][C-0495] De codes die officieel zijn toekend in ISO 3166-1 alpha-2 met status “official assigned” of code “XK” plus de 4-letterige codes uit ISO-3166-3</t>
  </si>
  <si>
    <t>VG:&lt;PERSOON&gt;</t>
  </si>
  <si>
    <t>&lt;PERSOON&gt;/nietNatuurlijkPersoon/doorleveringVerdragsland</t>
  </si>
  <si>
    <t>[..2018][C-0112] Deze groep is verplicht bij een NNP zonder doorgegeven uiteindelijkBelanghebbenden</t>
  </si>
  <si>
    <t>[C-0112] Deze groep is verplicht bij een NNP zonder doorgegeven uiteindelijkBelanghebbenden</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</si>
  <si>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t>
  </si>
  <si>
    <t xml:space="preserve">H = De waarde van Vrijstelling kapitaalverzekering regulier is van toepassing.
</t>
  </si>
  <si>
    <t>H = Het hoge bedrag voor de maximale vrijstelling is van toepassing.
Het lage en hoge vrijstellingsbedrag bedragen respectievelijk 28134 en 123428 euro. Hierop wordt geen (jaarlijkse) indexatie toegepast.</t>
  </si>
  <si>
    <t xml:space="preserve">07 = Uitkering is hoger dan de maximale vrijstelling.
</t>
  </si>
  <si>
    <t xml:space="preserve">07 = Uitkering is hoger dan Vrijstelling kapitaalverzekering Eigen Woning.
</t>
  </si>
  <si>
    <t>H = Het hoge bedrag voor de maximale vrijstelling is van toepassing.</t>
  </si>
  <si>
    <t xml:space="preserve">H = Vrijstelling kapitaalverzekering Eigen Woning is van toepassing.
</t>
  </si>
  <si>
    <r>
      <t>[..2017][tech]</t>
    </r>
    <r>
      <rPr>
        <sz val="9"/>
        <rFont val="Calibri"/>
        <family val="2"/>
        <scheme val="minor"/>
      </rPr>
      <t xml:space="preserve"> 2010, 2011, </t>
    </r>
    <r>
      <rPr>
        <sz val="9"/>
        <color theme="1"/>
        <rFont val="Calibri"/>
        <family val="2"/>
        <scheme val="minor"/>
      </rPr>
      <t>2012, 2013, 2014, 2015, 2016, 2017
[2018][tech] 2018</t>
    </r>
  </si>
  <si>
    <t>[..2018][C-0170] Als berichttype ‘EVENTSGG’ is, dan moet inTeTrekkenType één van de volgende waarden bevatten:
EXPB, KBEL, KMON, KONP, KWLB, KWLM, KWOV, KWSB, LCBG, LSBR, LSBV, NLSB, NUPI, SCH1, SCH2, SCH3, SCH4, SCH5, SUC1, SUC2, SUC3, SUC4, VOOV.
[2019..][C-0170] Als berichttype ‘EVENTSGG’ is, dan moet inTeTrekkenType één van de volgende waarden bevatten:
EXPB, KBEL, KMON, KWLB, KWLM, KWOV, KWSB, LCBG, LSBR, LSBV, NLSB, SCH1, SCH2, SCH3, SCH4, SCH5, SUC1, SUC2, SUC3, SUC4.</t>
  </si>
  <si>
    <t>[..2018][C-0640] Als redenOpmaak ‘03’ is en soortMaxVrijgesteld ‘L’, dan is bedragUitkering + eerdereUitkering + fouttolerantie &gt; 28134 (28134 is het bedrag in Euro’s van de lage vrijstelling, dit bedrag wordt niet geïndexeerd. Ontbreekt de eerdereUitkering reken dan met een 0.</t>
  </si>
  <si>
    <t xml:space="preserve">[..2018][C-0690] einddatumPolis ligt in of na belastingjaar.
</t>
  </si>
  <si>
    <t xml:space="preserve">[2019..][C-0699] einddatumPolis moet liggen ná 6 maanden vóór het heffingstijdstip.
</t>
  </si>
  <si>
    <t xml:space="preserve">[..2018] H = Het hoge bedrag voor de maximale vrijstelling is van toepassing.
[2019..] H = De waarde van Vrijstelling kapitaalverzekering Eigen Woning is van toepassing.
</t>
  </si>
  <si>
    <t>[..2018][XSD] 0..1
[2019..][XSD] 1..1</t>
  </si>
  <si>
    <t>[..2018][XSD] De codes die officieel zijn toegekend in ISO 3166-1 alpha-2 met status “official assigned”</t>
  </si>
  <si>
    <t>[2019..][C-0492] Land moet een ISO 3166-1 alpha-2 code met status “official assigned” of code “XK” voor Kosovo bevatten</t>
  </si>
  <si>
    <t>[2019..][C-0493] De codes die officieel zijn toekend in ISO 3166-1 alpha-2 met status “official assigned” of code “XK” voor Kosovo plus de 4-letterige codes uit ISO-3166-3</t>
  </si>
  <si>
    <t>[..2018][XSD] 0..n
[2019..][XSD] 1..n</t>
  </si>
  <si>
    <t>SCH1</t>
  </si>
  <si>
    <t>verzekeringsGegevens/melding/opgaveNieuwOfCorr/meldingSCH1/begunstigdeSCH1/datumUitkering</t>
  </si>
  <si>
    <t>datumUitkering</t>
  </si>
  <si>
    <t>[C-0680] jaar uit datumUitkering &gt;= belastingjaar</t>
  </si>
  <si>
    <t>Deze handleiding versie</t>
  </si>
  <si>
    <t>Vorige handleiding versie</t>
  </si>
  <si>
    <t>DELETED</t>
  </si>
  <si>
    <t>[C-0681] datumUitkering &lt;= aanmaakmoment</t>
  </si>
  <si>
    <t>[C-0683] datumUitkering &gt;= datumAcceptatieBegunstiging</t>
  </si>
  <si>
    <t>datumUitkeringSCH1</t>
  </si>
  <si>
    <t>verzekeringsGegevens/melding/opgaveNieuwOfCorr/meldingSCH1/begunstigdeSCH1</t>
  </si>
  <si>
    <t>begunstigdeSCH1</t>
  </si>
  <si>
    <t>2017
2018
2019</t>
  </si>
  <si>
    <t>[C-0620]  datumAcceptatieBegunstiging &lt; aanmaakmoment</t>
  </si>
  <si>
    <t>verzekeringsGegevens/melding/opgaveNieuwOfCorr/meldingSCH1/begunstigdeSCH1/datumAcceptatieBegunstiging</t>
  </si>
  <si>
    <t>SCH2</t>
  </si>
  <si>
    <t>begunstigdeSCH2</t>
  </si>
  <si>
    <t>verzekeringsGegevens/melding/opgaveNieuwOfCorr/meldingSCH2/begunstigdeSCH2/datumUitkering</t>
  </si>
  <si>
    <t>verzekeringsGegevens/melding/opgaveNieuwOfCorr/meldingSCH2/begunstigdeSCH2</t>
  </si>
  <si>
    <t>verzekeringsGegevens/melding/opgaveNieuwOfCorr/meldingSCH2/begunstigdeSCH2/bedragUitkering</t>
  </si>
  <si>
    <t>[C-0642] bedragUitkering + fouttolerantie &gt; het bedrag dat voor het betreffende belastingjaar is opgenomen</t>
  </si>
  <si>
    <t>verzekeringsGegevens/melding/opgaveNieuwOfCorr/meldingSCH2/begunstigdeSCH2/datumAcceptatieBegunstiging</t>
  </si>
  <si>
    <t>SCH3</t>
  </si>
  <si>
    <t>verzekeringsGegevens/melding/opgaveNieuwOfCorr/meldingSCH3/begunstigdeSCH3</t>
  </si>
  <si>
    <t>begunstigdeSCH3</t>
  </si>
  <si>
    <t>waardeRechtPeriodUitkering</t>
  </si>
  <si>
    <t>verzekeringsGegevens/melding/opgaveNieuwOfCorr/meldingSCH3/begunstigdeSCH3/waardeRechtPeriodUitkering</t>
  </si>
  <si>
    <t>[C-0781] waardeRechtPeriodUitkering + fouttolerantie &gt;= jaarbedragPeriodiekeUitkering</t>
  </si>
  <si>
    <t>verzekeringsGegevens/melding/opgaveNieuwOfCorr/meldingSCH3/begunstigdeSCH3/datumAcceptatieBegunstiging</t>
  </si>
  <si>
    <t>SCH4</t>
  </si>
  <si>
    <t>verkrijgerSCH4</t>
  </si>
  <si>
    <t>verzekeringsGegevens/melding/opgaveNieuwOfCorr/meldingSCH4/verkrijgerSCH4</t>
  </si>
  <si>
    <t>begunstigdeSUC1</t>
  </si>
  <si>
    <t>verzekeringsGegevens/melding/opgaveNieuwOfCorr/meldingSUC1/begunstigdeSUC1</t>
  </si>
  <si>
    <t>verzekeringsGegevens/melding/opgaveNieuwOfCorr/meldingSUC1/begunstigdeSUC1/datumAcceptatieBegunstiging</t>
  </si>
  <si>
    <t>[C-0620] datumAcceptatieBegunstiging &lt; aanmaakmoment</t>
  </si>
  <si>
    <t>[C-0621] datumAcceptatieBegunstiging &gt;= datumOverlijden</t>
  </si>
  <si>
    <t>begunstigdeSUC2</t>
  </si>
  <si>
    <t>verzekeringsGegevens/melding/opgaveNieuwOfCorr/meldingSUC2/begunstigdeSUC2</t>
  </si>
  <si>
    <t>verzekeringsGegevens/melding/opgaveNieuwOfCorr/meldingSUC2/begunstigdeSUC2/datumAcceptatieBegunstiging</t>
  </si>
  <si>
    <t>begunstigdeSUC3</t>
  </si>
  <si>
    <t xml:space="preserve">verzekeringsGegevens/melding/opgaveNieuwOfCorr/meldingSUC3/begunstigdeSUC3 </t>
  </si>
  <si>
    <t>verzekeringsGegevens/melding/opgaveNieuwOfCorr/meldingSUC3/begunstigdeSUC3/waardeRechtPeriodUitkering</t>
  </si>
  <si>
    <t>[C-0780] waardeRechtPeriodUitkering + fouttolerantie &gt;= jaarbedragPeriodiekeUitkering</t>
  </si>
  <si>
    <t>verkrijgerSUC4</t>
  </si>
  <si>
    <t>verzekeringsGegevens/melding/opgaveNieuwOfCorr/meldingSUC4/verkrijgerSUC4</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</si>
  <si>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KWLB, KWLM, KWOV, KWSB, LCBG, LSBR, LSBV, NLSB, SCH1, SCH2, SCH3, SCH4, SCH5, SUC1, SUC2, SUC3, SUC4.</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</si>
  <si>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t>
  </si>
  <si>
    <t>verzekeringsGegevens/melding/opgaveNieuwOfCorr/meldingEXPB/betrokkeneEXPB/bedragUitkering</t>
  </si>
  <si>
    <t>[C-0360] bedragUitkering is verplicht als deze betrokkeneEXPB een doorleveringVerdragsland/land = “US” heeft.</t>
  </si>
  <si>
    <t>[C-0360] bedragUitkering is verplicht als doorleveringVerdragsland/land = “US” bij natuurlijkPersoon, nietNatuurlijkPersoon of uiteindelijkBelanghebbende.</t>
  </si>
  <si>
    <t xml:space="preserve">De regel C-0360 was in HL VP GT2018 voor meerderlei uitleg vatbaar: 
Of je moest voor alle betrokkenen een uikeringsbedrag opgeven als een van de betrokkenen US doorleveringsland had 
Of je moest alleen voor de betrokkenen die een US doorleveringsverdragsland had, het uitkeringsbedrag opgeven.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</si>
  <si>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t>
  </si>
  <si>
    <t>[XSD] 0..n</t>
  </si>
  <si>
    <t>Rootelement</t>
  </si>
  <si>
    <t xml:space="preserve">[..2017][XSD] http://xml.belastingdienst.nl/schemas/IVGV/2017/01
[2018][XSD] http://xml.belastingdienst.nl/schemas/IVGV/2018/01
[2019][XSD] http://xml.belastingdienst.nl/schemas/IVGV/2019/01
</t>
  </si>
  <si>
    <t>[..2017][XSD] http://xml.belastingdienst.nl/schemas/IVGV/2017/02
[2018][XSD] http://xml.belastingdienst.nl/schemas/IVGV/2018/02
[2019][XSD] http://xml.belastingdienst.nl/schemas/IVGV/2019/02
[2020][XSD] http://xml.belastingdienst.nl/schemas/IVGV/2020/01</t>
  </si>
  <si>
    <t>Namespace</t>
  </si>
  <si>
    <t>[..2017][XSD] type="xs:token" use="required" fixed="2017/01”
[2018][XSD] type="xs:token" use="required" fixed="2018/01”
[2019][XSD] type="xs:token" use="required" fixed="2019/01”</t>
  </si>
  <si>
    <t>[..2017][XSD] type="xs:token" use="required" fixed="2017/02”
[2018][XSD] type="xs:token" use="required" fixed="2018/02”
[2019][XSD] type="xs:token" use="required" fixed="2019/02”
[2020][XSD] type="xs:token" use="required" fixed="2020/01”</t>
  </si>
  <si>
    <t xml:space="preserve">[..2017][XSD] 2012, 2013, 2014, 2015, 2016, 2017
[2018][XSD] 2018
[2019][XSD] 2019
</t>
  </si>
  <si>
    <t>[..2017][XSD] 2013, 2014, 2015, 2016, 2017
[2018][XSD] 2018
[2019][XSD] 2019
[2020][XSD] 2020</t>
  </si>
  <si>
    <t>[..2017][C-0170]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t>
  </si>
  <si>
    <t xml:space="preserve">[C-0172] Als berichttype ‘WAARDEGG’ is, dan moet inTeTrekkenType één van de volgende waarden bevatten:
EXPB, WDEP, WNLV, WKAP, WPUG, WPUZ.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</si>
  <si>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t>
  </si>
  <si>
    <t>[..2019][C-0172]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t>
  </si>
  <si>
    <t>[..2018][C-0310] maand moet gevuld zijn als inTeTrekkenType één van de volgende waarden heeft: KBEL, KMON, KONP, KWLB, KWLM, KWOV, KWSB, LCBG, LSBR, LSBV, NLSB, NUPI, SCH1, SCH2, SCH3, SCH4, SUC1, SUC2, SUC3, SUC4, VOOV.
[2019..][C-0310] maand moet gevuld zijn als inTeTrekkenType één van de volgende waarden heeft: KBEL, KMON, KWLB, KWLM, KWOV, KWSB, LCBG, LSBR, LSBV, NLSB, SCH1, SCH2, SCH3, SCH4, SUC1, SUC2, SUC3, SUC4.</t>
  </si>
  <si>
    <t>[C-0311] maand mag niet voorkomen als inTeTrekkenType één van de volgende waarden heeft: EXPB, PRAT, PRAV, PNLV, PRLT, PRLV, PRMT, PRMV, WDEP, WKAP, WNLV, WPUG, WPUZ.</t>
  </si>
  <si>
    <t>[..2019][C-0311] maand mag niet voorkomen als inTeTrekkenType één van de volgende waarden heeft: EXPB, PRAT, PRAV, PNLV, PRLT, PRLV, PRMT, PRMV, SCH5, WDEP, WKAP, WNLV, WPUG, WPUZ.
[2020..][C-0311] maand mag niet voorkomen als inTeTrekkenType één van de volgende waarden heeft: EXPB, PRAT, PRAV, PNLV, PRLT, PRLV, PRMT, PRMV, SCH5, WALL, WDEP, WKAP, WKEW, WMIK, WNLV, WPUG, WPUZ, WSAL.</t>
  </si>
  <si>
    <t xml:space="preserve">[..2018][XSD]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</si>
  <si>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</si>
  <si>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 xml:space="preserve">[C-0142] Als berichttype ‘WAARDEGG’ is, dan moet opgaveNieuwOfCorr één van de volgende meldinggroepen bevatten:
meldingEXPB, meldingWDEP, meldingWKAP, meldingWNLV, meldingWPUG, meldingWPUZ.
</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</si>
  <si>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</si>
  <si>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gIINHouderAfwijkend</t>
  </si>
  <si>
    <t>verzekeringsGegevens/melding/opgaveNieuwOfCorr/gIINHouderAfwijkend</t>
  </si>
  <si>
    <t>[C-0160] gIINHouderAfwijkend is alleen van toepassing bij meldingEXPB, meldingWKAP, meldingWPUZ, meldingWPUG, meldingWDEP en meldingWNLV.</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</si>
  <si>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t>
  </si>
  <si>
    <t>[..2017][C-0690] einddatumPolis ligt in of na belastingjaar.</t>
  </si>
  <si>
    <t>Verwijderd.</t>
  </si>
  <si>
    <t>[2018..][C-0699] De einddatumPolis mag maximaal 6 maanden voor het heffingstijdstip liggen.</t>
  </si>
  <si>
    <t>[C-0699] De einddatumPolis mag maximaal 6 maanden voor het heffingstijdstip liggen.</t>
  </si>
  <si>
    <t xml:space="preserve">G = Er is geen vrijstelling van toepassing.
H = De waarde van Vrijstelling kapitaalverzekering regulier is van toepassing.
</t>
  </si>
  <si>
    <t>G = Er is geen vrijstelling van toepassing.
[..2018]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</si>
  <si>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L = Het lage bedrag van 28134 Euro voor de maximale vrijstelling is van toepassing.
H = De waarde van Vrijstelling kapitaalverzekering regulier is van toepassing.
</t>
  </si>
  <si>
    <t>[..2018]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</si>
  <si>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
[2018..][C-0699] De einddatumPolis mag maximaal 6 maanden voor het heffingstijdstip liggen.
</t>
  </si>
  <si>
    <t>[..2018][C-0690] einddatumPolis ligt in of na belastingjaar.</t>
  </si>
  <si>
    <t>[2019..][C-0699] De einddatumPolis mag maximaal 6 maanden voor het heffingstijdstip liggen.</t>
  </si>
  <si>
    <t xml:space="preserve">L = Het lage bedrag voor de maximale vrijstelling is van toepassing.
H = Vrijstelling kapitaalverzekering Eigen Woning is van toepassing.
</t>
  </si>
  <si>
    <t>L = Het lage bedrag voor de maximale vrijstelling is van toepassing.
[..2018] H = Het hoge bedrag voor de maximale vrijstelling is van toepassing.
[2019..] H = De waarde van Vrijstelling kapitaalverzekering Eigen Woning is van toepassing.</t>
  </si>
  <si>
    <t>[..2017][C-0822] Als er een betrokkene is met rol 2 dan is aardSchending 24</t>
  </si>
  <si>
    <t>[..2017][C-0190] Als aardSchending 24 is, dan is er tenminste één betrokkene met rol 2</t>
  </si>
  <si>
    <t>[..2017][C-0793] Als aardSchending 24 is, dan is de som van alle wEVs bij rol 2 minus de fouttolerantie kleiner dan of gelijk aan de wEV bij rol 1</t>
  </si>
  <si>
    <t>uitkeringTotaal</t>
  </si>
  <si>
    <t>verzekeringsGegevens/melding/opgaveNieuwOfCorr/meldingSCH1/uitkeringTotaal</t>
  </si>
  <si>
    <t>[C-0810] uitkeringTotaal plus fouttolerantie is gelijk aan of groter dan de som van uitkeringNietNP en bedragUitkering van alle begunstigden.</t>
  </si>
  <si>
    <t>DEL_GEL</t>
  </si>
  <si>
    <t>uitkeringNietNP</t>
  </si>
  <si>
    <t>verzekeringsGegevens/melding/opgaveNieuwOfCorr/meldingSCH1/uitkeringNietNP</t>
  </si>
  <si>
    <t>verzekeringnemer</t>
  </si>
  <si>
    <t>CHG_GEG</t>
  </si>
  <si>
    <t>verzekeringsGegevens/melding/opgaveNieuwOfCorr/meldingSCH1/verzekeringnemer</t>
  </si>
  <si>
    <t>NPPROFIEL</t>
  </si>
  <si>
    <t>betrokkeneSCH1</t>
  </si>
  <si>
    <t>ADD_GEL</t>
  </si>
  <si>
    <t>verzekeringsGegevens/melding/opgaveNieuwOfCorr/meldingSCH1/betrokkeneSCH1/rol</t>
  </si>
  <si>
    <t>natuurlijkPersoon</t>
  </si>
  <si>
    <t>verzekeringsGegevens/melding/opgaveNieuwOfCorr/meldingSCH1/betrokkeneSCH1/natuurlijkPersoon</t>
  </si>
  <si>
    <t>Element rol toegevoegd.</t>
  </si>
  <si>
    <t>verzekeringsGegevens/melding/opgaveNieuwOfCorr/meldingSCH2/uitkeringTotaal</t>
  </si>
  <si>
    <t>verzekeringsGegevens/melding/opgaveNieuwOfCorr/meldingSCH2/uitkeringNietNP</t>
  </si>
  <si>
    <t>verzekeringsGegevens/melding/opgaveNieuwOfCorr/meldingSCH2/verzekeringnemer</t>
  </si>
  <si>
    <t>betrokkeneSCH2</t>
  </si>
  <si>
    <t>verzekeringsGegevens/melding/opgaveNieuwOfCorr/meldingSCH2/betrokkeneSCH2/rol</t>
  </si>
  <si>
    <t>verzekeringsGegevens/melding/opgaveNieuwOfCorr/meldingSCH3/uitkeringTotaal</t>
  </si>
  <si>
    <t>[C-0811] uitkeringTotaal plus fouttolerantie is gelijk aan of groter dan de som van uitkeringNietNP en jaarbedragPeriodiekUitkering van alle begunstigden.</t>
  </si>
  <si>
    <t>waardeRechtPeriodiekeUitkering</t>
  </si>
  <si>
    <t>verzekeringsGegevens/melding/opgaveNieuwOfCorr/meldingSCH3/waardeRechtPeriodiekeUitkering</t>
  </si>
  <si>
    <t>Element waardeRechtPeriodiekeUitkering toegevoegd.</t>
  </si>
  <si>
    <t>jaarbedragPeriodiekeUitkering</t>
  </si>
  <si>
    <t>verzekeringsGegevens/melding/opgaveNieuwOfCorr/meldingSCH3/ /jaarbedragPeriodiekeUitkering</t>
  </si>
  <si>
    <t>Element jaarbedragPeriodiekeUitkering toegevoegd.</t>
  </si>
  <si>
    <t>verzekeringsGegevens/melding/opgaveNieuwOfCorr/meldingSCH3/verzekeringnemer</t>
  </si>
  <si>
    <t>betrokkeneSCH3</t>
  </si>
  <si>
    <t>verzekeringsGegevens/melding/opgaveNieuwOfCorr/meldingSCH3/betrokkeneSCH3/rol</t>
  </si>
  <si>
    <t>verzekeringsGegevens/melding/opgaveNieuwOfCorr/meldingSCH3/betrokkeneSCH3/natuurlijkPersoon</t>
  </si>
  <si>
    <t>verzekeringsGegevens/melding/opgaveNieuwOfCorr/meldingSCH2/betrokkeneSCH2/natuurlijkPersoon</t>
  </si>
  <si>
    <t>verzekeringsGegevens/melding/opgaveNieuwOfCorr/meldingSCH4/datumWEV</t>
  </si>
  <si>
    <t>MOV_GEL</t>
  </si>
  <si>
    <t>Verplaatst</t>
  </si>
  <si>
    <t>REN_GEL</t>
  </si>
  <si>
    <t>wEVTotaal</t>
  </si>
  <si>
    <t>verzekeringsGegevens/melding/opgaveNieuwOfCorr/meldingSCH4/wEVTotaal</t>
  </si>
  <si>
    <t>Nieuwe naam wEV.</t>
  </si>
  <si>
    <t>verzekeringsGegevens/melding/opgaveNieuwOfCorr/meldingSCH4/wEV</t>
  </si>
  <si>
    <t>[C-0813] wEVTotaal + fouttolerantie moet gelijk aan of groter dan de som van de wEV van alle verkrijgers.</t>
  </si>
  <si>
    <t>verzekeringsGegevens/melding/opgaveNieuwOfCorr/meldingSCH4/verzekeringnemer</t>
  </si>
  <si>
    <t>betrokkeneSCH4</t>
  </si>
  <si>
    <t>verzekeringsGegevens/melding/opgaveNieuwOfCorr/meldingSCH4/betrokkeneSCH4/rol</t>
  </si>
  <si>
    <t>verzekeringsGegevens/melding/opgaveNieuwOfCorr/meldingSCH4/betrokkeneSCH4/natuurlijkPersoon</t>
  </si>
  <si>
    <t>SCH5</t>
  </si>
  <si>
    <t>verzekeringsGegevens/melding/opgaveNieuwOfCorr/meldingSCH5/maand</t>
  </si>
  <si>
    <t>[C-0630] De datum belastingjaar-maand-01 ligt op of voor de datum uit aanmaakmoment.</t>
  </si>
  <si>
    <t>soortVerzekering</t>
  </si>
  <si>
    <t>verzekeringsGegevens/melding/opgaveNieuwOfCorr/meldingSCH5/soortVerzekering</t>
  </si>
  <si>
    <t>20 = Lijfrentepremie meerderjarig invalide kind
21 = Kapitaalverzekering
22 = Verzekering die recht geeft op lijfrente/pu</t>
  </si>
  <si>
    <t>20 = Lijfrente voor een meerderjarig invalide (klein)kind
21 = Kapitaalverzekering
22 = Verzekering die recht geeft op lijfrente/periodieke uitkering</t>
  </si>
  <si>
    <t>premieTotaal</t>
  </si>
  <si>
    <t>verzekeringsGegevens/melding/opgaveNieuwOfCorr/meldingSCH5/premieTotaal</t>
  </si>
  <si>
    <t>[C-0816] premieTotaal + “fouttolerantie” moet groter of gelijk zijn aan de som van de premieDoorOuders van alle verzekeringnemers.</t>
  </si>
  <si>
    <t>verzekeringnemerSCH5</t>
  </si>
  <si>
    <t>verzekeringsGegevens/melding/opgaveNieuwOfCorr/meldingSCH5/verzekeringnemerSCH5</t>
  </si>
  <si>
    <t>betrokkeneSCH5</t>
  </si>
  <si>
    <t>verzekeringsGegevens/melding/opgaveNieuwOfCorr/meldingSCH5/betrokkeneSCH5/rol</t>
  </si>
  <si>
    <t>premieDoorOuders</t>
  </si>
  <si>
    <t>verzekeringsGegevens/melding/opgaveNieuwOfCorr/meldingSCH5/verzekeringnemerSCH5/premieDoorOuders</t>
  </si>
  <si>
    <t>premie</t>
  </si>
  <si>
    <t>verzekeringsGegevens/melding/opgaveNieuwOfCorr/meldingSCH5/betrokkeneSCH5/natuurlijkPersoon</t>
  </si>
  <si>
    <t>verzekeringsGegevens/melding/opgaveNieuwOfCorr/meldingSUC1/uitkeringTotaal</t>
  </si>
  <si>
    <t>verzekeringsGegevens/melding/opgaveNieuwOfCorr/meldingSUC1/uitkeringNietNP</t>
  </si>
  <si>
    <t>indicatieKwaliteit</t>
  </si>
  <si>
    <t>verzekeringsGegevens/melding/opgaveNieuwOfCorr/meldingSUC1/indicatieKwaliteit</t>
  </si>
  <si>
    <t>verzekerde</t>
  </si>
  <si>
    <t>verzekeringsGegevens/melding/opgaveNieuwOfCorr/meldingSUC1/verzekerde</t>
  </si>
  <si>
    <t>verzekeringsGegevens/melding/opgaveNieuwOfCorr/meldingSUC1/betrokkeneSUC1/rol</t>
  </si>
  <si>
    <t>Verwijzingsgroep natuurlijkPersoon toegevoegd.</t>
  </si>
  <si>
    <t>ADD_GEG</t>
  </si>
  <si>
    <t>verzekeringsGegevens/melding/opgaveNieuwOfCorr/meldingSUC1/betrokkeneSUC1/natuurlijkPersoon</t>
  </si>
  <si>
    <t>betrokkeneSUC1</t>
  </si>
  <si>
    <t>verzekeringsGegevens/melding/opgaveNieuwOfCorr/meldingSUC2/uitkeringTotaal</t>
  </si>
  <si>
    <t>[C-0810] uitkeringTotaal + fouttolerantie &gt;= de som van uitkeringNietNP en bedragUitkering van alle begunstigden.</t>
  </si>
  <si>
    <t>verzekeringsGegevens/melding/opgaveNieuwOfCorr/meldingSUC2/uitkeringNietNP</t>
  </si>
  <si>
    <t>verzekeringsGegevens/melding/opgaveNieuwOfCorr/meldingSUC2/indicatieKwaliteit</t>
  </si>
  <si>
    <t>verzekeringsGegevens/melding/opgaveNieuwOfCorr/meldingSUC2/verzekerde</t>
  </si>
  <si>
    <t>betrokkeneSUC2</t>
  </si>
  <si>
    <t>verzekeringsGegevens/melding/opgaveNieuwOfCorr/meldingSUC2/betrokkeneSUC2/rol</t>
  </si>
  <si>
    <t>verzekeringsGegevens/melding/opgaveNieuwOfCorr/meldingSUC2/betrokkeneSUC2/natuurlijkPersoon</t>
  </si>
  <si>
    <t>verzekeringsGegevens/melding/opgaveNieuwOfCorr/meldingSUC3/uitkeringTotaal</t>
  </si>
  <si>
    <t>[C-0811] uitkeringTotaal +fouttolerantie &gt;= de som van uitkeringNietNP en jaarbedragPeriodiekeUitkering van alle begunstigden.</t>
  </si>
  <si>
    <t>verzekeringsGegevens/melding/opgaveNieuwOfCorr/meldingSUC3/waardeRechtPeriodiekeUitkering</t>
  </si>
  <si>
    <t>Toegevoegd</t>
  </si>
  <si>
    <t>verzekeringsGegevens/melding/opgaveNieuwOfCorr/meldingSUC3/uitkeringNietNP</t>
  </si>
  <si>
    <t>verzekeringsGegevens/melding/opgaveNieuwOfCorr/meldingSUC3/ /jaarbedragPeriodiekeUitkering</t>
  </si>
  <si>
    <t>verzekeringsGegevens/melding/opgaveNieuwOfCorr/meldingSUC3/indicatieKwaliteit</t>
  </si>
  <si>
    <t>verzekeringsGegevens/melding/opgaveNieuwOfCorr/meldingSUC3/verzekerde</t>
  </si>
  <si>
    <t>betrokkeneSUC3</t>
  </si>
  <si>
    <t>verzekeringsGegevens/melding/opgaveNieuwOfCorr/meldingSUC3/betrokkeneSUC3/rol</t>
  </si>
  <si>
    <t>verzekeringsGegevens/melding/opgaveNieuwOfCorr/meldingSUC3/betrokkeneSUC3/natuurlijkPersoon</t>
  </si>
  <si>
    <t>SUC4</t>
  </si>
  <si>
    <t>verzekeringsGegevens/melding/opgaveNieuwOfCorr/meldingSUC4/datumWEV</t>
  </si>
  <si>
    <t>Verplaatst NA GEL soortVerzekering.</t>
  </si>
  <si>
    <t>verzekeringsGegevens/melding/opgaveNieuwOfCorr/meldingSUC4/verzekeringnemer</t>
  </si>
  <si>
    <t>betrokkeneSUC4</t>
  </si>
  <si>
    <t>verzekeringsGegevens/melding/opgaveNieuwOfCorr/meldingSUC4/betrokkeneSUC4/rol</t>
  </si>
  <si>
    <t>verzekeringsGegevens/melding/opgaveNieuwOfCorr/meldingSUC4/betrokkeneSUC4/natuurlijkPersoon</t>
  </si>
  <si>
    <t>WALL</t>
  </si>
  <si>
    <t>meldingWALL</t>
  </si>
  <si>
    <t>verzekeringsGegevens/melding/opgaveNieuwOfCorr/meldingWALL</t>
  </si>
  <si>
    <t>WKEW</t>
  </si>
  <si>
    <t>meldingWKEW</t>
  </si>
  <si>
    <t>verzekeringsGegevens/melding/opgaveNieuwOfCorr/meldingWKEW</t>
  </si>
  <si>
    <t>WMIK</t>
  </si>
  <si>
    <t>meldingWMIK</t>
  </si>
  <si>
    <t>verzekeringsGegevens/melding/opgaveNieuwOfCorr/meldingWMIK</t>
  </si>
  <si>
    <t>Alleen toegevoegd voor GT2020:
[..2019][XSD] 0
[2020..][XSD] 0..1</t>
  </si>
  <si>
    <t>WSAL</t>
  </si>
  <si>
    <t>meldingWSAL</t>
  </si>
  <si>
    <t>verzekeringsGegevens/melding/opgaveNieuwOfCorr/meldingWSAL</t>
  </si>
  <si>
    <t>[..2018][XSD] De codes die officieel zijn toekend in ISO 3166-1 alpha-2 met status “official assigned”
[2019..][XSD] Alleen tekens A-Z
[2019..][C-0491] Land moet een ISO 3166-1 alpha-2 code met status “official assigned” of code “XK” voor Kosovo bevatten</t>
  </si>
  <si>
    <t xml:space="preserve"> [XSD] Alleen tekens A-Z
[C-0491] Land moet een ISO 3166-1 alpha-2 code met status “official assigned” of code “XK” voor Kosovo bevatten
</t>
  </si>
  <si>
    <t>[..2018][C-0300] Verplicht als er sprake is van een doorleveringVerdragsland</t>
  </si>
  <si>
    <t>[XSD] 1..1</t>
  </si>
  <si>
    <t xml:space="preserve">[XSD] Alleen tekens A-Z
[C-0492] Land moet een ISO 3166-1 alpha-2 code met status “official assigned” of code “XK” voor Kosovo bevatten
</t>
  </si>
  <si>
    <t>[..2018][XSD] De codes die officieel zijn toegekend in ISO 3166-1 alpha-2 met status “official assigned”
[2019..][XSD] Alleen tekens A-Z
[2019..][C-0492] Land moet een ISO 3166-1 alpha-2 code met status “official assigned” of code “XK” voor Kosovo bevatten</t>
  </si>
  <si>
    <t>&lt;DOORLEVERINGVERDRAGSLAND&gt;/land</t>
  </si>
  <si>
    <t>VG</t>
  </si>
  <si>
    <t>VG:NATUURLIJKPERSOON</t>
  </si>
  <si>
    <t>&lt;NATUURLIJKPERSOON&gt;/bSN</t>
  </si>
  <si>
    <t>[C-0500] Onder alle bSNs en rSINs die in de melding voorkomen (onder natuurlijkPersoon, nietNatuurlijkPersoon en nPProfiel), de bSNs van uiteindelijkBelanghebbenden niet meegerekend, mogen geen dubbele nummers zijn</t>
  </si>
  <si>
    <t>[..2017][C-0610] Als het geen uiteindelijkBelanghebbende betreft moet de combinatie van bSN, geboortedatum en achternaam bestaan
[2018..][S-0610] Als het geen uiteindelijkBelanghebbende betreft moet de combinatie van bSN, geboortedatum en achternaam bestaan</t>
  </si>
  <si>
    <t>[S-0610] Als het geen uiteindelijkBelanghebbende betreft moet de combinatie van bSN, geboortedatum en achternaam bestaan</t>
  </si>
  <si>
    <t>&lt;NATUURLIJKPERSOON&gt;/doorleveringVerdragsland</t>
  </si>
  <si>
    <t>[C-0110] doorleveringVerdragsland mag alleen gebruikt worden in meldinggroepen meldingEXPB, meldingWKAP, meldingWPUG, meldingWPUZ, meldingWDEP of meldingWNLV</t>
  </si>
  <si>
    <t>[C-0110] doorleveringVerdragsland mag alleen gebruikt worden in meldinggroepen meldingEXPB, meldingWALL, meldingWDEP, meldingWKAP, meldingWKEW, meldingWMIK, meldingWPUG, meldingWPUZ,  meldingWNLV of meldingWSAL</t>
  </si>
  <si>
    <t>[C-0111] doorleveringVerdragsland is verplicht als bij meldingEXPB en meldingWNLV</t>
  </si>
  <si>
    <t>[C-0111] doorleveringVerdragsland is verplicht bij meldingEXPB, meldingWALL, meldingWKEW, meldingWMIK, meldingWNLV en meldingWSAL</t>
  </si>
  <si>
    <t>&lt;NATUURLIJKPERSOON&gt;/geboorte/datum</t>
  </si>
  <si>
    <t>[XSD] Het jaartal mag alleen beginnen met 19 of 20. Hiernaast is nog de waarde 00 toegestaan als het formaat is 0000-00-00</t>
  </si>
  <si>
    <t>[..2017][XSD] Het jaartal mag alleen beginnen met 18, 19 of 20. Hiernaast is nog de waarde 00 toegestaan als het formaat is 0000-00-00
[2018..][XSD] Het jaartal mag alleen beginnen met 19 of 20. Hiernaast is nog de waarde 00 toegestaan als het formaat is 0000-00-00</t>
  </si>
  <si>
    <t>[2017..][C-0365] tIN is verplicht als land van doorleveringVerdragsland = “US”</t>
  </si>
  <si>
    <t>[..2017][C-0365] tIN is verplicht als belastingjaar &gt;= “2017”
[2018..][C-0365] tIN is verplicht als land van doorleveringVerdragsland = “US”</t>
  </si>
  <si>
    <t>[..2017][XSD] De codes die officieel zijn toekend in ISO 3166-1 alpha-2 met status “official assigned”
[2018..][XSD] Alleen tekens A-Z</t>
  </si>
  <si>
    <t>[XSD] Alleen tekens A-Z</t>
  </si>
  <si>
    <t>[..2018][XSD] De codes die officieel zijn toekend in ISO 3166-1 alpha-2 met status “official assigned” plus de 4-letterige codes uit ISO-3166-3
[2019..][XSD] Alleen tekens A-Z</t>
  </si>
  <si>
    <t xml:space="preserve">[XSD] Alleen tekens A-Z
</t>
  </si>
  <si>
    <t>&lt;NPPROFIEL&gt;/bSN</t>
  </si>
  <si>
    <t>[C-0471] Indien het bSN gevuld is, moet het valide zijn</t>
  </si>
  <si>
    <t>[2019..][C-0494] Land moet een ISO 3166-1 alpha-2 code met status “official assigned” of code “XK” voor Kosovo bevatten</t>
  </si>
  <si>
    <t>verzekeringsGegevens/melding/opgaveNieuwOfCorr/meldingLCBG/redenOpmaak</t>
  </si>
  <si>
    <t>MOV_Condition</t>
  </si>
  <si>
    <t>[C-0820] Als er een betrokkeneLCBG is met rol = “2”, dan moet redenOpmaak waarde “11” bevatten-</t>
  </si>
  <si>
    <t xml:space="preserve">Verplaatst naar
verzekeringsGegevens/melding/opgaveNieuwOfCorr/meldingLCBG/betrokkeneLCBG/rol
</t>
  </si>
  <si>
    <t>verzekeringsGegevens/melding/opgaveNieuwOfCorr/meldingLCBG/rol</t>
  </si>
  <si>
    <t>[C-0820] Als redenOpmaak is “08” of “09”, dan mag rol niet waarde “5” bevatten</t>
  </si>
  <si>
    <t>0</t>
  </si>
  <si>
    <t>verzekeringsGegevens/melding/opgaveNieuwOfCorr/meldingSUC4/wEV</t>
  </si>
  <si>
    <r>
      <t xml:space="preserve">0
</t>
    </r>
    <r>
      <rPr>
        <sz val="11"/>
        <color theme="1"/>
        <rFont val="Calibri"/>
        <family val="2"/>
        <scheme val="minor"/>
      </rPr>
      <t/>
    </r>
  </si>
  <si>
    <t>[C-0820] Als redenOpmaak is “08” of “09”, dan mag rol niet waarde “2” of “5” bevatten</t>
  </si>
  <si>
    <t xml:space="preserve">[..2017][XSD] http://xml.belastingdienst.nl/schemas/IVGV/2017/02
[2018][XSD] http://xml.belastingdienst.nl/schemas/IVGV/2018/02
[2019][XSD] http://xml.belastingdienst.nl/schemas/IVGV/2019/02
[2020][XSD] http://xml.belastingdienst.nl/schemas/IVGV/2020/01
</t>
  </si>
  <si>
    <t>[..2017][XSD] http://xml.belastingdienst.nl/schemas/IVGV/2017/03
[2018][XSD] http://xml.belastingdienst.nl/schemas/IVGV/2018/03
[2019][XSD] http://xml.belastingdienst.nl/schemas/IVGV/2019/03
[2020][XSD] http://xml.belastingdienst.nl/schemas/IVGV/2020/02
[2021][XSD] http://xml.belastingdienst.nl/schemas/IVGV/2021/01</t>
  </si>
  <si>
    <t>2021
2020
2019
2018
2017</t>
  </si>
  <si>
    <t xml:space="preserve">[..2017][XSD] type="xs:token" use="required" fixed="2017/03”
[2018][XSD] type="xs:token" use="required" fixed="2018/03”
[2019][XSD] type="xs:token" use="required" fixed="2019/03”
[2020][XSD] type="xs:token" use="required" fixed="2020/02”
[2021][XSD] type="xs:token" use="required" fixed="2021/01”
</t>
  </si>
  <si>
    <t xml:space="preserve">[..2017][XSD] 2013, 2014, 2015, 2016, 2017
[2018][XSD] 2018
[2019][XSD] 2019
[2020][XSD] 2020
</t>
  </si>
  <si>
    <t>[..2017][XSD] 2014, 2015, 2016, 2017
[2018][XSD] 2018
[2019][XSD] 2019
[2020][XSD] 2020
[2021][XSD] 2021</t>
  </si>
  <si>
    <t>2021
2017</t>
  </si>
  <si>
    <t xml:space="preserve">[..2017][C-0170]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
</t>
  </si>
  <si>
    <t xml:space="preserve">[..2016][C-0170] Als berichttype ‘EVENTSGG’ is, dan moet inTeTrekkenType één van de volgende waarden bevatten:
EXPB, KBEL, KMON, KONP, KWLB, KWLM, KWOV, KWSB, LCBG, LSBR, LSBV, NLSB, NUPI, SCH1, SCH2, SCH3, SCH4, SCH5, SUC1, SUC2, SUC3, SUC4, VOOV.
[2017][C-0170] Als berichttype ‘EVENTSGG’ is, dan moet inTeTrekkenType één van de volgende waarden bevatten:
EXPB, KBEL, KMON, KONP, KWLB, KWLM, KWOV, KWSB, LCBG, LSBR, LSBV, NLSB, SCH1, SCH2, SCH3, SCH4, SCH5, SUC1, SUC2, SUC3, SUC4.
[2018][C-0170] Als berichttype ‘EVENTSGG’ is, dan moet inTeTrekkenType één van de volgende waarden bevatten:
EXPB, KBEL, KMON, KONP, KWLB, KWLM, KWOV, KWSB, LCBG, LSBR, LSBV, NLSB, SCH1, SCH2, SCH3, SCH4, SCH5, SUC1, SUC2, SUC3, SUC4.
[2019, 2020][C-0170] Als berichttype ‘EVENTSGG’ is, dan moet inTeTrekkenType één van de volgende waarden bevatten:
EXPB, KBEL, KMON, KWLB, KWLM, KWOV, KWSB, LCBG, LSBR, LSBV, NLSB, SCH1, SCH2, SCH3, SCH4, SCH5, SUC1, SUC2, SUC3, SUC4.
[2021..][C-0170] Als berichttype ‘EVENTSGG’ is, dan moet inTeTrekkenType één van de volgende waarden bevatten:
EXPB, KBEL, KMON, KWLB, KWLM, KWOV, KWSB, LCBG, LSBR, NLSB, SCH1, SCH2, SCH3, SCH4, SCH5, SUC1, SUC2, SUC3, SUC4.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</si>
  <si>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</si>
  <si>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[2021..][C-0172] Als berichttype ‘WAARDEGG’ is, dan moet inTeTrekkenType één van de volgende waarden bevatten:
EXPB, WALL, WDEP, WKAP, WKEW, WMIK, WNLV, WPUG, WPUZ.
</t>
  </si>
  <si>
    <t>[..2017][C-0173] inTeTrekkenType mag niet de waarde “NUPI” of “VOOV” bevatten als belastingjaar &gt;= “2017”.</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</si>
  <si>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[2021..][XSD] EXPB, KBEL, KMON, KWLB, KWLM, KWOV, KWSB, LCBG, LSBR, NLSB, PNLV, PRAT, PRAV, PRLT, PRLV, PRMT, PRMV, SCH1, SCH2, SCH3, SCH4, SCH5, SUC1, SUC2, SUC3, SUC4, WALL, WDEP, WKAP, WKEW, WMIK, WNLV, WPUG, WPUZ.</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</si>
  <si>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t>
  </si>
  <si>
    <t>2021</t>
  </si>
  <si>
    <t>[..2018][C-0310] maand moet gevuld zijn als inTeTrekkenType één van de volgende waarden heeft: KBEL, KMON, KONP, KWLB, KWLM, KWOV, KWSB, LCBG, LSBR, LSBV, NLSB, NUPI, SCH1, SCH2, SCH3, SCH4, SUC1, SUC2, SUC3, SUC4, VOOV.
[2019, 2020][C-0310] maand moet gevuld zijn als inTeTrekkenType één van de volgende waarden heeft: KBEL, KMON, KWLB, KWLM, KWOV, KWSB, LCBG, LSBR, LSBV, NLSB, SCH1, SCH2, SCH3, SCH4, SUC1, SUC2, SUC3, SUC4.
[2021..][C-0310] maand moet gevuld zijn als inTeTrekkenType één van de volgende waarden heeft: KBEL, KMON, KWLB, KWLM, KWOV, KWSB, LCBG, LSBR, NLSB, SCH1, SCH2, SCH3, SCH4, SUC1, SUC2, SUC3, SUC4.</t>
  </si>
  <si>
    <t>Melding</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</si>
  <si>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</si>
  <si>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
[2021..][XSD] opgaveNieuwOfCorr moet precies één van de volgende gegevensgroepen bevatten:
meldingEXPB, meldingKBEL, meldingKMON, meldingKWLB, meldingKWLM, meldingKWOV, meldingKWSB, meldingLCBG, meldingLSBR,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</si>
  <si>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 2020][C-0140]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
[2021..][C-0140] Als berichttype = “EVENTSGG” is, dan moet opgaveNieuwOfCorr één van de volgende meldinggroepen bevatten:
meldingEXPB, meldingKBEL, meldingKMON, meldingKWLB, meldingKWLM, meldingKWOV, meldingKWSB, meldingLCBG, meldingLSBR, meldingNLSB, meldingSCH1, meldingSCH2, meldingSCH3, meldingSCH4, meldingSCH5, meldingSUC1, meldingSUC2, meldingSUC3, meldingSUC4.</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</si>
  <si>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</si>
  <si>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[..2018][C-0647] Als redenOpmaak = 06 
Dan bedragUitkering + eerdereUitkering + fouttolerantie &gt; het bedrag van de maximale lage vrijstelling voor het belastingjaar. Als de eerdereUitkering ontbreekt, reken dan met een 0.</t>
  </si>
  <si>
    <t>[..2017][C-0647] Als redenOpmaak = 06 
Dan bedragUitkering + eerdereUitkering + fouttolerantie &gt; het bedrag van de maximale lage vrijstelling voor het belastingjaar. Als de eerdereUitkering ontbreekt, reken dan met een 0.
[2018][C-0647] Als redenOpmaak = 06 
Dan bedragUitkering + eerdereUitkering + fouttolerantie &gt; het bedrag van de maximale hoge vrijstelling voor het belastingjaar. Als de eerdereUitkering ontbreekt, reken dan met een 0.</t>
  </si>
  <si>
    <t>[..2018][C-0649] als soortMaxVrijgesteld ‘L’ is, dan is bedragUitkering + eerdereUitkering - fouttolerantie kleiner dan of gelijk aan het lage bedrag voor de maximale vrijstelling (zie de tabel in paragraaf 2.8); Ontbreekt de eerdereUitkering reken dan met een 0.</t>
  </si>
  <si>
    <t>[..2017][C-0649] als soortMaxVrijgesteld ‘L’ is, dan is bedragUitkering + eerdereUitkering - fouttolerantie kleiner dan of gelijk aan het lage bedrag voor de maximale vrijstelling; Ontbreekt de eerdereUitkering reken dan met een 0.
[2018][C-0649] als soortMaxVrijgesteld ‘L’ is, dan is bedragUitkering + eerdereUitkering - fouttolerantie kleiner dan of gelijk aan het hoge bedrag voor de maximale vrijstelling (zie de tabel in paragraaf 2.8); Ontbreekt de eerdereUitkering reken dan met een 0.</t>
  </si>
  <si>
    <t>aardSchending/rol</t>
  </si>
  <si>
    <t>verzekeringsGegevens/melding/opgaveNieuwOfCorr/meldingLSBR/aardSchending
verzekeringsGegevens/melding/opgaveNieuwOfCorr/meldingLSBR/betrokkeneLSBR/rol</t>
  </si>
  <si>
    <t>[C-0821] Als er een betrokkeneLSBR is met rol = “2”, dan moet aardSchending waarde “16” bevatten</t>
  </si>
  <si>
    <t>[C-0821] Als redenOpmaak is “07”, “08”, “09”, “10”, “11”, “12”, “13”, ”14” of “26”, dan moet rol = “1” zijn</t>
  </si>
  <si>
    <t>LSBV</t>
  </si>
  <si>
    <t>meldingLSBV</t>
  </si>
  <si>
    <t>verzekeringsGegevens/melding/opgaveNieuwOfCorr/meldingLSBV</t>
  </si>
  <si>
    <t>[XSD] 0..1</t>
  </si>
  <si>
    <t>[..2020][XSD] 0..1
[2021..][XSD] 0..0</t>
  </si>
  <si>
    <t>verzekeringsGegevens/melding/opgaveNieuwOfCorr/meldingNLSB/ingangsdatumPolis</t>
  </si>
  <si>
    <t>Element ingangsdatumPolis toegevoegd.</t>
  </si>
  <si>
    <t>[..2019][XSD] 0
[2020..][XSD] 0..1</t>
  </si>
  <si>
    <t>[..2019][XSD] 0..0
[2020][XSD] 0..1
[2021..][XSD] 0..0</t>
  </si>
  <si>
    <t>ingangsdatumPolis</t>
  </si>
  <si>
    <t>CHG_Response</t>
  </si>
  <si>
    <t xml:space="preserve">[2018..][S-0367] </t>
  </si>
  <si>
    <t>[2018-2019][S-0367] 
[2020..][C-0367]</t>
  </si>
  <si>
    <t>2020
2019
2018
2017</t>
  </si>
  <si>
    <t>2020
2017</t>
  </si>
  <si>
    <t xml:space="preserve">2020
2018
</t>
  </si>
  <si>
    <t xml:space="preserve">2020
</t>
  </si>
  <si>
    <t>2020
2018
2017</t>
  </si>
  <si>
    <r>
      <t xml:space="preserve">2020
2018
</t>
    </r>
    <r>
      <rPr>
        <sz val="11"/>
        <color theme="1"/>
        <rFont val="Calibri"/>
        <family val="2"/>
        <scheme val="minor"/>
      </rPr>
      <t/>
    </r>
  </si>
  <si>
    <r>
      <t>2020
2018
2017</t>
    </r>
    <r>
      <rPr>
        <sz val="11"/>
        <color theme="1"/>
        <rFont val="Calibri"/>
        <family val="2"/>
        <scheme val="minor"/>
      </rPr>
      <t/>
    </r>
  </si>
  <si>
    <r>
      <t>2020
2018
2036</t>
    </r>
    <r>
      <rPr>
        <sz val="11"/>
        <color theme="1"/>
        <rFont val="Calibri"/>
        <family val="2"/>
        <scheme val="minor"/>
      </rPr>
      <t/>
    </r>
  </si>
  <si>
    <t>2012-2019R2</t>
  </si>
  <si>
    <t>2012-2019R3</t>
  </si>
  <si>
    <t>2013-2020R1</t>
  </si>
  <si>
    <t>2013-2020R2</t>
  </si>
  <si>
    <t>2014-2021R1</t>
  </si>
  <si>
    <t>2014-2021R2</t>
  </si>
  <si>
    <t>OpgaveIntrekking</t>
  </si>
  <si>
    <t>I.v.m. het vervallen van de WSAL vanaf GT2021</t>
  </si>
  <si>
    <t>[C-0821] Als aardSchending is “07”, “08”, “09”, “10”, “11”, “12”, “13”, ”14” of “26”, dan moet rol = “1” zijn.</t>
  </si>
  <si>
    <t>verzekeringsGegevens/melding/opgaveNieuwOfCorr/meldingLSBR/betrokkeneLSBR/rol</t>
  </si>
  <si>
    <t>CHG_Message</t>
  </si>
  <si>
    <t>fm 0821: ‘aardSchending’ is niet “16”, terwijl er een ‘betrokkeneLSBR’ is met ‘rol’ = “2”</t>
  </si>
  <si>
    <t>fm 0821: ‘rol’ bevat waarde “2” of “5”, terwijl ‘aardSchending’ “07”, “08”, “09”, “10”, “11”, “12”, “13”, ”14” of “26” is</t>
  </si>
  <si>
    <t>[2018-2019][S-0367] 
[2020..][C-0367]
Als land van doorleveringVerdragsland = “US”, dan moet tIN bestaan uit:
9 opeenvolgende cijfers of
3 opeenvolgende cijfers, gevolgd door een streepje, gevolgd door 2 opeenvolgende cijfers, gevolgd door een streepje, gevolgd door 4 cijfers of
2 opeenvolgende cijfers, gevolgd door een streepje, gevolgd door 7 opeenvolgende cijfers</t>
  </si>
  <si>
    <t>[C-0367]
Als land van doorleveringVerdragsland = “US”, dan moet tIN bestaan uit:
• 9 opeenvolgende letters “A” of
• 9 opeenvolgende cijfers of
• 3 opeenvolgende cijfers, gevolgd door een streepje, gevolgd door 2 opeenvolgende cijfers, gevolgd door een streepje, gevolgd door 4 cijfers of
• 2 opeenvolgende cijfers, gevolgd door een streepje, gevolgd door 7 opeenvolgende cijfers.</t>
  </si>
  <si>
    <t>DOORLEVERINGVERDRAGSLAND</t>
  </si>
  <si>
    <t>Indien u niet beschikt over een US TIN kunt u tIN aanleveren met de waarde “AAAAAAAAA”  (9xA) of “000000000” (9x0). (Toegepast op het gehele gegevenstijdvak)</t>
  </si>
  <si>
    <t>Geboorte</t>
  </si>
  <si>
    <t>Vervallen</t>
  </si>
  <si>
    <t>geboorte/land</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</si>
  <si>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
[2021..][C-0160] gIINHouderAfwijkend is alleen van toepassing bij meldingEXPB, meldingWALL, meldingWKAP, meldingWKEW, meldingWMIK, meldingWPUZ, meldingWPUG, meldingWDEP en meldingWNLV.</t>
  </si>
  <si>
    <t>verzekeringsGegevens/melding/opgaveNieuwOfCorr/meldingSCH2/soortVerzekering</t>
  </si>
  <si>
    <t>CHG_Enumeration</t>
  </si>
  <si>
    <t>verzekeringsGegevens/melding/opgaveNieuwOfCorr/meldingSCH3/soortVerzekering</t>
  </si>
  <si>
    <t>09 = Ander stamrecht
15 = Kapitaalverzekering bij leven of gemengde verzekering
16 = Kapitaalverzekering uitsluitend bij overlijden 
17 = Kapitaalverzekering met lijfrenteclausule 
18 = Een saldolijfrente tot stand gekomen voor 14-9-1999
19 = Een saldolijfrente tot stand gekomen na 13-9-1999</t>
  </si>
  <si>
    <t>verzekeringsGegevens/melding/opgaveNieuwOfCorr/meldingSCH4/soortVerzekering</t>
  </si>
  <si>
    <t>03 = Kapitaalverzekering met lijfrenteclausule
04 = Een ‘artikel 19 stamrecht’
05 = Een ‘artikel 44f stamrecht’ 
06 = Een BHW/2001 lijfrente
07 = Een saldolijfrente tot stand gekomen voor 14-9-1999
08 = Een saldolijfrente tot stand gekomen na 13-9-1999
09 = Ander stamrecht</t>
  </si>
  <si>
    <t>verzekeringsGegevens/melding/opgaveNieuwOfCorr/meldingSUC2/soortVerzekering</t>
  </si>
  <si>
    <t>verzekeringsGegevens/melding/opgaveNieuwOfCorr/meldingSUC3/soortVerzekering</t>
  </si>
  <si>
    <t>12 = Kapitaalverzekering met lijfrenteclausule
13 = Een saldolijfrente tot stand gekomen voor 14-9-1999
14 = Een saldolijfrente tot stand gekomen na 13-9-1999</t>
  </si>
  <si>
    <t>verzekeringsGegevens/melding/opgaveNieuwOfCorr/meldingSUC4/soortVerzekering</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</si>
  <si>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07 = Een saldolijfrente tot stand gekomen voor 14-9-1999
08 = Een saldolijfrente tot stand gekomen na 13-9-1999
09 = Ander stamrecht
22 = Verzekering die recht geeft op lijfrente/periodieke uitkering</t>
  </si>
  <si>
    <t>Een geboorteplaats dient enkel aangeleverd te worden in het kader van de CRS en alleen  wanneer het TIN niet bekend is.</t>
  </si>
  <si>
    <t>[A-9003] Het element plaats in de gegevensgroep geboorte mag niet gevuld zijn als het element tIN in de gegevensgroep doorleveringVerdragsland aanwezig is
[A-9004] Het element plaats in de gegevensgroep geboorte mag niet gevuld zijn als de gegevensgroep doorleveringVerdragsland afwezig is
[A-9005] Het element plaats in de gegevensgroep geboorte mag niet gevuld zijn als het element land van de gegevensgroep doorleveringVerdragsland = “US”</t>
  </si>
  <si>
    <t>[..2020][XSD] 12, 13, 14
[2021..][XSD] 12, 23</t>
  </si>
  <si>
    <t>[XSD] 12, 13 of 14</t>
  </si>
  <si>
    <t>I.v.m. de fiscale verrekening van oude saldolijfrentes in Box 1, komen vanaf 2021 alleen nog saldolijfrentes in Box 3 voor, waarbij het niet uitmaakt of het een oude saldolijfrente is die onder het oude regime tot stand is gekomen.</t>
  </si>
  <si>
    <t>12 = Kapitaalverzekering met lijfrenteclausule
[..2020] 13 = Een saldolijfrente tot stand gekomen voor 14-9-1999
[..2020] 14 = Een saldolijfrente tot stand gekomen na 13-9-1999
[2021..] 23 = Een saldolijfrente</t>
  </si>
  <si>
    <t>09 = Ander stamrecht
15 = Kapitaalverzekering bij leven of gemengde verzekering
16 = Kapitaalverzekering uitsluitend bij overlijden 
17 = Kapitaalverzekering met lijfrenteclausule 
[..2020] 18 = Een saldolijfrente tot stand gekomen voor 14-9-1999
[..2020] 19 = Een saldolijfrente tot stand gekomen na 13-9-1999
[2021..] 23 = Een saldolijfrente</t>
  </si>
  <si>
    <t>[..2020][XSD] 09, 15, 16, 17, 18, 19
[2021..][XSD] 09, 15, 16, 17, 23</t>
  </si>
  <si>
    <t>[XSD] 09, 15, 16, 17, 18 of 19</t>
  </si>
  <si>
    <t>03 = Kapitaalverzekering met lijfrenteclausule
04 = Een ‘artikel 19 stamrecht’
05 = Een ‘artikel 44f stamrecht’ 
06 = Een BHW/2001 lijfrente
[..2020] 07 = Een saldolijfrente tot stand gekomen voor 14-9-1999
[..2020] 08 = Een saldolijfrente tot stand gekomen na 13-9-1999
09 = Ander stamrecht
[2021..] 23 = Een saldolijfrente</t>
  </si>
  <si>
    <t>[XSD] 03, 04, 05, 06, 07, 08 of 09</t>
  </si>
  <si>
    <t>[..2020][XSD] 03, 04, 05, 06, 07, 08, 09
[2021..][XSD] 03, 04, 05, 06, 09, 23</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</si>
  <si>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[..2020] 07 = Een saldolijfrente tot stand gekomen voor 14-9-1999
[..2020] 08 = Een saldolijfrente tot stand gekomen na 13-9-1999
09 = Ander stamrecht
22 = Verzekering die recht geeft op lijfrente/periodieke uitkering
[2021..] 23 = Een saldolijfrente</t>
  </si>
  <si>
    <t>[XSD] 01, 02, 03, 04, 05, 06, 07, 08, 09 of 22</t>
  </si>
  <si>
    <t>[..2020][XSD] 01, 02, 03, 04, 05, 06, 07, 08, 09, 22
[2021..][XSD] 01, 02, 03, 04, 05, 06, 09, 22, 23</t>
  </si>
  <si>
    <t>2015-2022R1</t>
  </si>
  <si>
    <t>Kolom</t>
  </si>
  <si>
    <t>Toelichting</t>
  </si>
  <si>
    <t>Voorbeeld</t>
  </si>
  <si>
    <t>Waarde van een kenmerk van de groep / element, waar de wijziging betrekking op heeft. Deze waarde staat in de handleiding versie zoals weergegeven onder kolom 'Handleiding'.</t>
  </si>
  <si>
    <t>Waarde van een kenmerk van de groep / element, waar de wijziging betrekking op heeft. Deze waarde staat in de vorige handleiding versie t.o.v.  de handleiding versie zoals weergegeven onder kolom 'Handleiding'.</t>
  </si>
  <si>
    <t>Specifieke groep / element binnen de HL Deel 2 / XSD, waar de wijziging betrekking op heeft.</t>
  </si>
  <si>
    <t>Type wijziging gerelateerd aan het onderdeel zoals opgenomen onder kolom 'Onderdeel'.</t>
  </si>
  <si>
    <t>Type data gerelateerd aan het onderdeel zoals opgenomen onder kolom 'Onderdeel'.</t>
  </si>
  <si>
    <t>Naam van de groep / element, waar de wijziging betrekking op heeft.</t>
  </si>
  <si>
    <t>Pad naar  de groep / element, waar de wijziging betrekking op heeft.</t>
  </si>
  <si>
    <t>Aanvullende informatie m.b.t. de wijziging.</t>
  </si>
  <si>
    <t>Gegevenstype</t>
  </si>
  <si>
    <t xml:space="preserve"> </t>
  </si>
  <si>
    <t>Gegevenselement</t>
  </si>
  <si>
    <t>&lt;== TERUG</t>
  </si>
  <si>
    <t>Link</t>
  </si>
  <si>
    <t>ID</t>
  </si>
  <si>
    <t>_</t>
  </si>
  <si>
    <t>Condition</t>
  </si>
  <si>
    <t>Attribute</t>
  </si>
  <si>
    <t>Cardinality</t>
  </si>
  <si>
    <t>Domain</t>
  </si>
  <si>
    <t>Enumeration</t>
  </si>
  <si>
    <t>Message</t>
  </si>
  <si>
    <t>Response</t>
  </si>
  <si>
    <t>Verwijzingsgroep</t>
  </si>
  <si>
    <t>Property</t>
  </si>
  <si>
    <r>
      <rPr>
        <b/>
        <sz val="11"/>
        <color rgb="FF0000FF"/>
        <rFont val="Calibri"/>
        <family val="2"/>
        <scheme val="minor"/>
      </rPr>
      <t>A</t>
    </r>
    <r>
      <rPr>
        <sz val="11"/>
        <rFont val="Calibri"/>
        <family val="2"/>
        <scheme val="minor"/>
      </rPr>
      <t>DD</t>
    </r>
  </si>
  <si>
    <r>
      <rPr>
        <b/>
        <sz val="11"/>
        <color rgb="FF0000FF"/>
        <rFont val="Calibri"/>
        <family val="2"/>
        <scheme val="minor"/>
      </rPr>
      <t>C</t>
    </r>
    <r>
      <rPr>
        <sz val="11"/>
        <color theme="1"/>
        <rFont val="Calibri"/>
        <family val="2"/>
        <scheme val="minor"/>
      </rPr>
      <t>HG</t>
    </r>
  </si>
  <si>
    <r>
      <rPr>
        <b/>
        <sz val="11"/>
        <color rgb="FF0000FF"/>
        <rFont val="Calibri"/>
        <family val="2"/>
        <scheme val="minor"/>
      </rPr>
      <t>D</t>
    </r>
    <r>
      <rPr>
        <sz val="11"/>
        <color theme="1"/>
        <rFont val="Calibri"/>
        <family val="2"/>
        <scheme val="minor"/>
      </rPr>
      <t>EL</t>
    </r>
  </si>
  <si>
    <t>Property Omschrijving</t>
  </si>
  <si>
    <t>Attribuut binnen een tag van bijv. een element of gegevensgroep</t>
  </si>
  <si>
    <t>Conditie waaraan een entiteit in een XSD / XML (bijv. element, gegevensgroep, choice) moet voldoen</t>
  </si>
  <si>
    <t>Kardinaliteit van een entiteit in een XSD / XML (bijv. element, gegevensgroep, choice)</t>
  </si>
  <si>
    <t>Enumeratie / opsomming van vaste voorgedefinieerde waarden</t>
  </si>
  <si>
    <t>Gegevensgroep</t>
  </si>
  <si>
    <t>Omschrijving</t>
  </si>
  <si>
    <r>
      <rPr>
        <b/>
        <sz val="11"/>
        <color rgb="FF0000FF"/>
        <rFont val="Calibri"/>
        <family val="2"/>
        <scheme val="minor"/>
      </rPr>
      <t>M</t>
    </r>
    <r>
      <rPr>
        <sz val="11"/>
        <color theme="1"/>
        <rFont val="Calibri"/>
        <family val="2"/>
        <scheme val="minor"/>
      </rPr>
      <t>OV</t>
    </r>
  </si>
  <si>
    <t>ACDM</t>
  </si>
  <si>
    <t>ACDM Omschrijving</t>
  </si>
  <si>
    <r>
      <t>[</t>
    </r>
    <r>
      <rPr>
        <b/>
        <sz val="16"/>
        <color rgb="FF0000FF"/>
        <rFont val="Calibri"/>
        <family val="2"/>
        <scheme val="minor"/>
      </rPr>
      <t>Wijzigingstype</t>
    </r>
    <r>
      <rPr>
        <b/>
        <sz val="16"/>
        <rFont val="Calibri"/>
        <family val="2"/>
        <scheme val="minor"/>
      </rPr>
      <t>] = [</t>
    </r>
    <r>
      <rPr>
        <b/>
        <sz val="16"/>
        <color rgb="FF0000FF"/>
        <rFont val="Calibri"/>
        <family val="2"/>
        <scheme val="minor"/>
      </rPr>
      <t>ACDM</t>
    </r>
    <r>
      <rPr>
        <b/>
        <sz val="16"/>
        <rFont val="Calibri"/>
        <family val="2"/>
        <scheme val="minor"/>
      </rPr>
      <t>] &amp; "</t>
    </r>
    <r>
      <rPr>
        <b/>
        <sz val="16"/>
        <color rgb="FF0000FF"/>
        <rFont val="Calibri"/>
        <family val="2"/>
        <scheme val="minor"/>
      </rPr>
      <t>_</t>
    </r>
    <r>
      <rPr>
        <b/>
        <sz val="16"/>
        <rFont val="Calibri"/>
        <family val="2"/>
        <scheme val="minor"/>
      </rPr>
      <t>" &amp; [</t>
    </r>
    <r>
      <rPr>
        <b/>
        <sz val="16"/>
        <color rgb="FF0000FF"/>
        <rFont val="Calibri"/>
        <family val="2"/>
        <scheme val="minor"/>
      </rPr>
      <t>Property</t>
    </r>
    <r>
      <rPr>
        <b/>
        <sz val="16"/>
        <rFont val="Calibri"/>
        <family val="2"/>
        <scheme val="minor"/>
      </rPr>
      <t>] ==&gt; bijv. CHG_Attribute</t>
    </r>
  </si>
  <si>
    <t>CHG_Description</t>
  </si>
  <si>
    <t>BR</t>
  </si>
  <si>
    <t>Business Rule</t>
  </si>
  <si>
    <t>Bericht</t>
  </si>
  <si>
    <t>Description</t>
  </si>
  <si>
    <t>Omschrijving / Tekstuele toelichting</t>
  </si>
  <si>
    <t>Antwoord op een verzoek; Reactie op een actie</t>
  </si>
  <si>
    <t>Addition / Toevoeging van [Property]</t>
  </si>
  <si>
    <t>Change / Wijziging van [Property]</t>
  </si>
  <si>
    <t>Delettion / Verwijdering van [Property]</t>
  </si>
  <si>
    <t>Move / Verplaatsing van [Property], waarbij MOV ook als een sequence van DEL en ADD opgenomen kan worden</t>
  </si>
  <si>
    <t>[A-9003] Het element plaats in de gegevensgroep geboorte mag niet aanwezig zijn als het element tIN in de gegevensgroep doorleveringVerdragsland aanwezig is
[A-9004] Het element plaats in de gegevensgroep geboorte mag niet aanwezig zijn als de gegevensgroep doorleveringVerdragsland afwezig is
[A-9005] Het element plaats in de gegevensgroep geboorte mag niet aanwezig zijn als het element land van de gegevensgroep doorleveringVerdragsland = “US”</t>
  </si>
  <si>
    <t>[A-9006] Bij gegevensgroep uiteindelijkBelanghebbende moet het element plaats in de gegevensgroep geboorte aanwezig zijn als de gegevensgroep doorleveringVerdragsland aanwezig is en het element land van de gegevensgroep doorleveringVerdragsland &lt;&gt; “US” en het element tIN in de gegevensgroep doorleveringVerdragsland afwezig is.</t>
  </si>
  <si>
    <r>
      <t>[2021..][</t>
    </r>
    <r>
      <rPr>
        <b/>
        <sz val="9"/>
        <color rgb="FFFF0000"/>
        <rFont val="Calibri"/>
        <family val="2"/>
        <scheme val="minor"/>
      </rPr>
      <t>C-9006</t>
    </r>
    <r>
      <rPr>
        <sz val="9"/>
        <rFont val="Calibri"/>
        <family val="2"/>
        <scheme val="minor"/>
      </rPr>
      <t xml:space="preserve">] Bij </t>
    </r>
    <r>
      <rPr>
        <sz val="9"/>
        <color theme="1"/>
        <rFont val="Calibri"/>
        <family val="2"/>
        <scheme val="minor"/>
      </rPr>
      <t>gegevensgroep uiteindelijkBelanghebbende (UBO) moet het element plaats in de gegevensgroep geboorte aanwezig zijn als minimaal 1 gegevensgroep doorleveringVerdragsland aanwezig is waarvan het element land &lt;&gt; “US” (= CRS-land) en het element tIN ontbreekt of niet is gevuld met een valide buitenlands fiscaal identificatienummer.</t>
    </r>
  </si>
  <si>
    <r>
      <t>[2021..][</t>
    </r>
    <r>
      <rPr>
        <b/>
        <sz val="9"/>
        <color rgb="FFFF0000"/>
        <rFont val="Calibri"/>
        <family val="2"/>
        <scheme val="minor"/>
      </rPr>
      <t>C-9007</t>
    </r>
    <r>
      <rPr>
        <sz val="9"/>
        <color theme="1"/>
        <rFont val="Calibri"/>
        <family val="2"/>
        <scheme val="minor"/>
      </rPr>
      <t>] Bij een verzekeringnemer moet het element plaats in de gegevensgroep geboorte aanwezig zijn als minimaal 1 gegevensgroep doorleveringVerdragsland aanwezig is waarvan het element land &lt;&gt; “US” (= CRS-land) en het element tIN ontbreekt of niet is gevuld met een valide buitenlands fiscaal identificatienummer en de financiële instelling de beschikking heeft over de geboorteplaats. Een verzekeringnemer (met “regex” aangegeven) is gegevensgroep verzekeringnemer[A-Z]{4} of gegevensgroep betrokkene[A-Z]{4} met element rol = 1.
[2021..][</t>
    </r>
    <r>
      <rPr>
        <b/>
        <sz val="9"/>
        <color rgb="FFFF0000"/>
        <rFont val="Calibri"/>
        <family val="2"/>
        <scheme val="minor"/>
      </rPr>
      <t>C-9008</t>
    </r>
    <r>
      <rPr>
        <sz val="9"/>
        <color theme="1"/>
        <rFont val="Calibri"/>
        <family val="2"/>
        <scheme val="minor"/>
      </rPr>
      <t>] Element geboorteplaats mag niet aanwezig zijn, als niet voldaan wordt aan zowel [C-9006] als [C-9007].</t>
    </r>
  </si>
  <si>
    <t>2022
2021</t>
  </si>
  <si>
    <r>
      <t>[..2022][XSD] http://xml.belastingdienst.nl/schemas/IVGV/2022/01
[2021][XSD] http://xml.belastingdienst.nl/schemas/IVGV/2021/01</t>
    </r>
    <r>
      <rPr>
        <sz val="9"/>
        <rFont val="Calibri"/>
        <family val="2"/>
        <scheme val="minor"/>
      </rPr>
      <t xml:space="preserve">
[2020][XSD] http://xml.belastingdienst.nl/schemas/IVGV/2020/02
[2019][XSD] http://xml.belastingdienst.nl/schemas/IVGV/2019/03
[2018][XSD] http://xml.belastingdienst.nl/schemas/IVGV/2018/03
[..2017][XSD] http://xml.belastingdienst.nl/schemas/IVGV/2017/03</t>
    </r>
  </si>
  <si>
    <r>
      <rPr>
        <sz val="9"/>
        <color rgb="FFFF0000"/>
        <rFont val="Calibri"/>
        <family val="2"/>
        <scheme val="minor"/>
      </rPr>
      <t>2022
2021</t>
    </r>
    <r>
      <rPr>
        <sz val="9"/>
        <rFont val="Calibri"/>
        <family val="2"/>
        <scheme val="minor"/>
      </rPr>
      <t xml:space="preserve">
2017</t>
    </r>
  </si>
  <si>
    <r>
      <t>[..2022][XSD] type="xs:token" use="required" fixed="2022/01”
[2021][XSD] type="xs:token" use="required" fixed="2021/01”</t>
    </r>
    <r>
      <rPr>
        <sz val="9"/>
        <rFont val="Calibri"/>
        <family val="2"/>
        <scheme val="minor"/>
      </rPr>
      <t xml:space="preserve">
[2020][XSD] type="xs:token" use="required" fixed="2020/02”
[2019][XSD] type="xs:token" use="required" fixed="2019/03”
[2018][XSD] type="xs:token" use="required" fixed="2018/03”</t>
    </r>
    <r>
      <rPr>
        <sz val="9"/>
        <color rgb="FFFF0000"/>
        <rFont val="Calibri"/>
        <family val="2"/>
        <scheme val="minor"/>
      </rPr>
      <t xml:space="preserve">
</t>
    </r>
    <r>
      <rPr>
        <sz val="9"/>
        <rFont val="Calibri"/>
        <family val="2"/>
        <scheme val="minor"/>
      </rPr>
      <t>[..2017][XSD] type="xs:token" use="required" fixed="2017/03”</t>
    </r>
  </si>
  <si>
    <t>[2022][XSD] 2022
[2021][XSD] 2021
[2020][XSD] 2020
[2019][XSD] 2019
[2018][XSD] 2018
[..2017][XSD] 2015, 2016, 2017</t>
  </si>
  <si>
    <t>DEL_Domain</t>
  </si>
  <si>
    <t>HL</t>
  </si>
  <si>
    <t>DEL_GEG</t>
  </si>
  <si>
    <t>DEL_VG</t>
  </si>
  <si>
    <t>Het domein in termen van het het waardebereik, cq. de toegestane waarden</t>
  </si>
  <si>
    <t>Description_BR</t>
  </si>
  <si>
    <r>
      <t xml:space="preserve">Omschrijving / Tekstuele toelichting van de </t>
    </r>
    <r>
      <rPr>
        <b/>
        <sz val="11"/>
        <color theme="1"/>
        <rFont val="Calibri"/>
        <family val="2"/>
        <scheme val="minor"/>
      </rPr>
      <t>BR</t>
    </r>
    <r>
      <rPr>
        <sz val="11"/>
        <color theme="1"/>
        <rFont val="Calibri"/>
        <family val="2"/>
        <scheme val="minor"/>
      </rPr>
      <t xml:space="preserve"> (</t>
    </r>
    <r>
      <rPr>
        <b/>
        <sz val="11"/>
        <color theme="1"/>
        <rFont val="Calibri"/>
        <family val="2"/>
        <scheme val="minor"/>
      </rPr>
      <t>B</t>
    </r>
    <r>
      <rPr>
        <sz val="11"/>
        <color theme="1"/>
        <rFont val="Calibri"/>
        <family val="2"/>
        <scheme val="minor"/>
      </rPr>
      <t xml:space="preserve">usiness </t>
    </r>
    <r>
      <rPr>
        <b/>
        <sz val="11"/>
        <color theme="1"/>
        <rFont val="Calibri"/>
        <family val="2"/>
        <scheme val="minor"/>
      </rPr>
      <t>R</t>
    </r>
    <r>
      <rPr>
        <sz val="11"/>
        <color theme="1"/>
        <rFont val="Calibri"/>
        <family val="2"/>
        <scheme val="minor"/>
      </rPr>
      <t>ule)</t>
    </r>
  </si>
  <si>
    <t>Description_FM</t>
  </si>
  <si>
    <r>
      <t xml:space="preserve">Omschrijving / Tekstuele toelichting van de </t>
    </r>
    <r>
      <rPr>
        <b/>
        <sz val="11"/>
        <color theme="1"/>
        <rFont val="Calibri"/>
        <family val="2"/>
        <scheme val="minor"/>
      </rPr>
      <t>FM</t>
    </r>
    <r>
      <rPr>
        <sz val="11"/>
        <color theme="1"/>
        <rFont val="Calibri"/>
        <family val="2"/>
        <scheme val="minor"/>
      </rPr>
      <t xml:space="preserve"> (</t>
    </r>
    <r>
      <rPr>
        <b/>
        <sz val="11"/>
        <color theme="1"/>
        <rFont val="Calibri"/>
        <family val="2"/>
        <scheme val="minor"/>
      </rPr>
      <t>F</t>
    </r>
    <r>
      <rPr>
        <sz val="11"/>
        <color theme="1"/>
        <rFont val="Calibri"/>
        <family val="2"/>
        <scheme val="minor"/>
      </rPr>
      <t>out-</t>
    </r>
    <r>
      <rPr>
        <b/>
        <sz val="11"/>
        <color theme="1"/>
        <rFont val="Calibri"/>
        <family val="2"/>
        <scheme val="minor"/>
      </rPr>
      <t>M</t>
    </r>
    <r>
      <rPr>
        <sz val="11"/>
        <color theme="1"/>
        <rFont val="Calibri"/>
        <family val="2"/>
        <scheme val="minor"/>
      </rPr>
      <t>elding)</t>
    </r>
  </si>
  <si>
    <t>XSD</t>
  </si>
  <si>
    <t>ADD_Schema</t>
  </si>
  <si>
    <t>PSPNL</t>
  </si>
  <si>
    <t>PSPNL 1.0 R2</t>
  </si>
  <si>
    <t>PSPNL 1.0 R1</t>
  </si>
  <si>
    <t>SendingPSP</t>
  </si>
  <si>
    <t>MessageSpec</t>
  </si>
  <si>
    <t>&lt;?xml version="1.0" encoding="UTF-8"?&gt;</t>
  </si>
  <si>
    <t>&lt;?xml version="1.1" encoding="UTF-8"?&gt;</t>
  </si>
  <si>
    <t>version</t>
  </si>
  <si>
    <t>PSPNL/CESOP/MessageSpec/SendingPSP</t>
  </si>
  <si>
    <t>PSPNL/CESOP/PaymentDataBody/ReportedPayee/ReportedTransaction</t>
  </si>
  <si>
    <t>ReportedTransaction</t>
  </si>
  <si>
    <t>[XSD] 1..n</t>
  </si>
  <si>
    <t>ReportedPayee</t>
  </si>
  <si>
    <t>ATT</t>
  </si>
  <si>
    <t>AccountIdentifier/@CountryCode</t>
  </si>
  <si>
    <t>AccountIdentifier/@type</t>
  </si>
  <si>
    <t>PSPNL/CESOP/PaymentDataBody/ReportedPayee/AccountIdentifier/@CountryCode</t>
  </si>
  <si>
    <t>PSPNL/CESOP/PaymentDataBody/ReportedPayee/AccountIdentifier/@type</t>
  </si>
  <si>
    <t>PayerMS/@CountryCode</t>
  </si>
  <si>
    <t>PayerMS/@PayerMSSource</t>
  </si>
  <si>
    <t>PSPNL/CESOP/PaymentDataBody/ReportedPayee/ReportedTransaction/PayerMS/@PayerMSSource</t>
  </si>
  <si>
    <t>PayerMS</t>
  </si>
  <si>
    <t>PSPNL/CESOP/PaymentDataBody/ReportedPayee/ReportedTransaction/PayerMS</t>
  </si>
  <si>
    <t>[XSD] IBAN, OBAN, Other</t>
  </si>
  <si>
    <t>[XSD] Countrycode according to ISO 3166-1 (status: officially assigned), XK, XX</t>
  </si>
  <si>
    <t>CHG_Type</t>
  </si>
  <si>
    <t>Type</t>
  </si>
  <si>
    <t>Data-Type</t>
  </si>
  <si>
    <t>ReportingPSP</t>
  </si>
  <si>
    <t>[XSD] an1..200</t>
  </si>
  <si>
    <t>PSPNL/CESOP/PaymentDataBody/ReportingPSP/PSPId/@PSPIdType</t>
  </si>
  <si>
    <t>PSPNL/CESOP/PaymentDataBody/ReportedPayee/TaxIdentification/VATId/@issuedBy</t>
  </si>
  <si>
    <t>VATId/@issuedBy</t>
  </si>
  <si>
    <t>PaymentData.xsd</t>
  </si>
  <si>
    <t>&lt;xs:attribute name="version" type="xs:decimal" use="required" fixed="4.00"&gt;</t>
  </si>
  <si>
    <t>&lt;xs:attribute name="version" type="xs:string"&gt;</t>
  </si>
  <si>
    <t>XML</t>
  </si>
  <si>
    <t>commontypes.xsd</t>
  </si>
  <si>
    <t>AccountIdentifier</t>
  </si>
  <si>
    <t>[XSD] an0..200</t>
  </si>
  <si>
    <t>ValidationResult</t>
  </si>
  <si>
    <t>CESOP/ValidationResult/ValidationResult</t>
  </si>
  <si>
    <t>[XSD] VALIDATED, PARTIALLY REJECTED, FULLY REJECTED</t>
  </si>
  <si>
    <t>[XSD] True, False</t>
  </si>
  <si>
    <t>ADD_Domain</t>
  </si>
  <si>
    <t>ErrorCode</t>
  </si>
  <si>
    <t>CESOP/ValidationResult/ValidationErrors/ErrorCode</t>
  </si>
  <si>
    <t>PSPId/@PSPIdType</t>
  </si>
  <si>
    <t>[XSD] BIC, Other</t>
  </si>
  <si>
    <t>PSPNL/CESOP/PaymentDataBody/ReportedPayee/Representative/RepresentativeId/@PSPIdType</t>
  </si>
  <si>
    <t>[XSD] AT, BE, BG, CY, CZ, DK, EE, FI, FR, DE, EL, GR, HU, HR, 
           IE, IT, LV, LT, LU, MT, NL, PL, PT, RO, SK, SI, ES, SE</t>
  </si>
  <si>
    <t>[XSD] 10100, 10110, 20100, 20110, 
           40050, 40060, 40070, 40080, 
           50080</t>
  </si>
  <si>
    <t>PSPNL/CESOP/PaymentDataBody/ReportedPayee/AccountIdentifier</t>
  </si>
  <si>
    <t>AccountIdentifier met Kardinaliteit: [XSD] 1..1</t>
  </si>
  <si>
    <t>SendingPSP met Kardinaliteit: [XSD] 0..1
PSPId/@PSPIdType met Domein: BIC, Other</t>
  </si>
  <si>
    <t>[XSD] 50010, 50020, 
           50030, 50040, 50050, 50060, 50070, 50080, 
           70010, 70020, 70030, 70040, 70050, 70060, 70070</t>
  </si>
  <si>
    <t>[XSD] 45010, 
           45020, 45030, 45040, 45050, 45060, 45080, 
           50010, 50020, 50030, 50040, 50050, 50060, 50070</t>
  </si>
  <si>
    <t>CHG_GEL</t>
  </si>
  <si>
    <t>PSPNL/CESOP/PaymentDataBody/ReportedPayee/Representative/RepresentativeId</t>
  </si>
  <si>
    <t>RepresentativeId</t>
  </si>
  <si>
    <t>PSPId</t>
  </si>
  <si>
    <t>RepresentativeId/@PSPIdType</t>
  </si>
  <si>
    <t>PayerMS/@PayerMSSource met Kardinaliteit: [XSD] 1..1
PayerMS/@PayerMSSource met Domein: 
[XSD] IBAN, OBAN, Other</t>
  </si>
  <si>
    <t>Release-nummer van de Handleiding voor een specifieke versie van de specificaties van de stroom.
Conventie: [Stroomnaam] [Versienummer] R[Release-nummer]
Het eerste blok in de eerste regel van een reeks wijzigingen behorende bij de handleiding zoals weergegeven onder kolom 'Handleiding' is tevens voorzien van een opmerking (= rode driehoekje rechts boven) met de volledige namen van deze handleiding versie en de vorige.</t>
  </si>
  <si>
    <t>Naam, versie, of een bijzondere attribuut van de XSD's die geraakt worden door de wijziging.
Voor PSP is dit (nog) niet relevant.</t>
  </si>
  <si>
    <t>PSPNL/CESOP/@version</t>
  </si>
  <si>
    <t>[XSD] 4.00</t>
  </si>
  <si>
    <t>[XSD] 1.00</t>
  </si>
  <si>
    <t>PSPNL 1.0 R3</t>
  </si>
  <si>
    <t>Representative</t>
  </si>
  <si>
    <t>DEL_BR</t>
  </si>
  <si>
    <t>Business rule</t>
  </si>
  <si>
    <t>[20100]</t>
  </si>
  <si>
    <t>PSPNL/CESOP/PaymentDataBody/ReportedPayee/Representative/ RepresentativeId</t>
  </si>
  <si>
    <t>[20100] The format of the provided BIC code must adhere to the ISO-9362 norm.</t>
  </si>
  <si>
    <t>DocSpec</t>
  </si>
  <si>
    <t>CHG_BR</t>
  </si>
  <si>
    <t>[20020]</t>
  </si>
  <si>
    <t>PSPNL/CESOP/PaymentDataBody/ReportedPayee/DocSpec/DocRefId</t>
  </si>
  <si>
    <r>
      <t xml:space="preserve">[20020] DocRefId </t>
    </r>
    <r>
      <rPr>
        <sz val="9"/>
        <rFont val="Calibri"/>
        <family val="2"/>
        <scheme val="minor"/>
      </rPr>
      <t>already exists</t>
    </r>
    <r>
      <rPr>
        <u/>
        <sz val="9"/>
        <rFont val="Calibri"/>
        <family val="2"/>
        <scheme val="minor"/>
      </rPr>
      <t xml:space="preserve"> </t>
    </r>
    <r>
      <rPr>
        <sz val="9"/>
        <rFont val="Calibri"/>
        <family val="2"/>
        <scheme val="minor"/>
      </rPr>
      <t xml:space="preserve"> in t</t>
    </r>
    <r>
      <rPr>
        <sz val="9"/>
        <color theme="1"/>
        <rFont val="Calibri"/>
        <family val="2"/>
        <scheme val="minor"/>
      </rPr>
      <t>he CESOP data store.</t>
    </r>
  </si>
  <si>
    <r>
      <t xml:space="preserve">[20020] DocRefId </t>
    </r>
    <r>
      <rPr>
        <sz val="9"/>
        <rFont val="Calibri"/>
        <family val="2"/>
        <scheme val="minor"/>
      </rPr>
      <t>must be unique within the CESOP data store.</t>
    </r>
  </si>
  <si>
    <t>Transaction</t>
  </si>
  <si>
    <t>[40010]</t>
  </si>
  <si>
    <r>
      <t xml:space="preserve">[40010] </t>
    </r>
    <r>
      <rPr>
        <sz val="9"/>
        <rFont val="Calibri"/>
        <family val="2"/>
        <scheme val="minor"/>
      </rPr>
      <t>The country code of the ‘Country’ element within the ‘ReportedPayee’ element is the same as the country code of the ‘PayerMS’ element.</t>
    </r>
  </si>
  <si>
    <r>
      <t xml:space="preserve">[40010] </t>
    </r>
    <r>
      <rPr>
        <sz val="9"/>
        <rFont val="Calibri"/>
        <family val="2"/>
        <scheme val="minor"/>
      </rPr>
      <t>The reported transaction must represent a cross-border payment. The country code of the payer and payee may not be the same.</t>
    </r>
  </si>
  <si>
    <t>[45010]</t>
  </si>
  <si>
    <t>PSPNL/CESOP/PaymentDataBody/ReportedPayee/ReportedTransaction/Amount</t>
  </si>
  <si>
    <r>
      <t>[45010]</t>
    </r>
    <r>
      <rPr>
        <sz val="9"/>
        <rFont val="Calibri"/>
        <family val="2"/>
        <scheme val="minor"/>
      </rPr>
      <t xml:space="preserve"> The ‘IsRefund’ attribute refers to a wrong value declared in the ‘AmountCurrency’ element. When the ‘IsRefund’ attribute is set to ‘False’, the value of the amount in ‘AmountCurrency’ element must be positive. When the ‘IsRefund’ attribute is set to ‘True’, the value of the amount in the ‘AmountCurrency’ element must be negative.</t>
    </r>
  </si>
  <si>
    <t>[45040]</t>
  </si>
  <si>
    <t>PSPNL/CESOP/PaymentDataBody/ReportedPayee/ReportedTransaction/TransactionIdentifier</t>
  </si>
  <si>
    <r>
      <t xml:space="preserve">[45040] </t>
    </r>
    <r>
      <rPr>
        <sz val="9"/>
        <rFont val="Calibri"/>
        <family val="2"/>
        <scheme val="minor"/>
      </rPr>
      <t>Within the Payment Data message 2 or more payments have been found with identical TransactionIdentifier values.</t>
    </r>
    <r>
      <rPr>
        <u/>
        <sz val="9"/>
        <color rgb="FF008080"/>
        <rFont val="Calibri"/>
        <family val="2"/>
        <scheme val="minor"/>
      </rPr>
      <t xml:space="preserve"> </t>
    </r>
  </si>
  <si>
    <r>
      <t xml:space="preserve">[45040] </t>
    </r>
    <r>
      <rPr>
        <sz val="9"/>
        <rFont val="Calibri"/>
        <family val="2"/>
        <scheme val="minor"/>
      </rPr>
      <t>The TransactionIdentifier must be unique within the Payment Data Message.</t>
    </r>
    <r>
      <rPr>
        <sz val="9"/>
        <color rgb="FF008080"/>
        <rFont val="Calibri"/>
        <family val="2"/>
        <scheme val="minor"/>
      </rPr>
      <t xml:space="preserve"> </t>
    </r>
  </si>
  <si>
    <t>[45050]</t>
  </si>
  <si>
    <r>
      <t xml:space="preserve">[45050] The </t>
    </r>
    <r>
      <rPr>
        <sz val="9"/>
        <rFont val="Calibri"/>
        <family val="2"/>
        <scheme val="minor"/>
      </rPr>
      <t>‘</t>
    </r>
    <r>
      <rPr>
        <sz val="9"/>
        <color theme="1"/>
        <rFont val="Calibri"/>
        <family val="2"/>
        <scheme val="minor"/>
      </rPr>
      <t>TransactionIdentifier</t>
    </r>
    <r>
      <rPr>
        <sz val="9"/>
        <rFont val="Calibri"/>
        <family val="2"/>
        <scheme val="minor"/>
      </rPr>
      <t>’</t>
    </r>
    <r>
      <rPr>
        <sz val="9"/>
        <color theme="1"/>
        <rFont val="Calibri"/>
        <family val="2"/>
        <scheme val="minor"/>
      </rPr>
      <t xml:space="preserve"> of a payment received in the Payment Data message </t>
    </r>
    <r>
      <rPr>
        <sz val="9"/>
        <rFont val="Calibri"/>
        <family val="2"/>
        <scheme val="minor"/>
      </rPr>
      <t>already exists</t>
    </r>
    <r>
      <rPr>
        <sz val="9"/>
        <color theme="1"/>
        <rFont val="Calibri"/>
        <family val="2"/>
        <scheme val="minor"/>
      </rPr>
      <t xml:space="preserve"> in the Transaction catalogue in the CESOP data store for the related PSP and the same Reporting Period.</t>
    </r>
  </si>
  <si>
    <r>
      <t xml:space="preserve">[45050] The TransactionIdentifier of a payment received in the Payment Data message </t>
    </r>
    <r>
      <rPr>
        <sz val="9"/>
        <rFont val="Calibri"/>
        <family val="2"/>
        <scheme val="minor"/>
      </rPr>
      <t>must be unique</t>
    </r>
    <r>
      <rPr>
        <sz val="9"/>
        <color theme="1"/>
        <rFont val="Calibri"/>
        <family val="2"/>
        <scheme val="minor"/>
      </rPr>
      <t xml:space="preserve"> in the Transaction catalogue in the CESOP data store for the related PSP and the same Reporting Period.</t>
    </r>
  </si>
  <si>
    <t>[45080]</t>
  </si>
  <si>
    <t>PSPNL/CESOP/PaymentDataBody/ReportedPayee/ReportedTransaction/DateTime</t>
  </si>
  <si>
    <r>
      <t xml:space="preserve">[45080] </t>
    </r>
    <r>
      <rPr>
        <sz val="9"/>
        <rFont val="Calibri"/>
        <family val="2"/>
        <scheme val="minor"/>
      </rPr>
      <t>The same type of transaction date has been provided more than once.</t>
    </r>
  </si>
  <si>
    <r>
      <t xml:space="preserve">[45080] </t>
    </r>
    <r>
      <rPr>
        <sz val="9"/>
        <rFont val="Calibri"/>
        <family val="2"/>
      </rPr>
      <t>A transactionDateType may only occur once per transaction.</t>
    </r>
  </si>
  <si>
    <t>Handleiding
Manual (EN)</t>
  </si>
  <si>
    <t>Wijzigingstype
Type of Change (EN)</t>
  </si>
  <si>
    <t>Gegevenstype
Type of Data (EN)</t>
  </si>
  <si>
    <t>Naam
Name (EN)</t>
  </si>
  <si>
    <t>Locatie
Location (EN)</t>
  </si>
  <si>
    <t>Vorige handleiding versie
Previous manual version (EN)</t>
  </si>
  <si>
    <t>Deze handleiding versie
This manual version (EN)</t>
  </si>
  <si>
    <t>XSD Wijziging
XSD Change (EN)</t>
  </si>
  <si>
    <t>Opmerking
Remark (EN)</t>
  </si>
  <si>
    <t>Onderdeel
Section (EN)</t>
  </si>
  <si>
    <t xml:space="preserve">[20100] is niet van toepssing op RepresentativeId. [40070] is wel van toepssing op RepresentativeId. </t>
  </si>
  <si>
    <t>[45010] The amount must correspond with the isRefund attribute under complex type ReportedTransaction.</t>
  </si>
  <si>
    <t>[10090]</t>
  </si>
  <si>
    <t>PSPNL/CESOP/MessageSpec/MessageType</t>
  </si>
  <si>
    <t>MessageType</t>
  </si>
  <si>
    <r>
      <t>Deel 3 -</t>
    </r>
    <r>
      <rPr>
        <sz val="9"/>
        <rFont val="Calibri"/>
        <family val="2"/>
        <scheme val="minor"/>
      </rPr>
      <t xml:space="preserve"> NL: In een bericht mag geen combinatie van nieuwe gegevens én correcties en/of intrekkingen aangeleverd worden.</t>
    </r>
  </si>
  <si>
    <t>Deel 3 - NL: Een aanleverbericht (MessageType = ‘PMT’) moet element ‘PaymentDataBody’ hebben, terwijl een retourbericht (MessageType = ‘VLD) element ‘ValidationResult’ moet hebben.</t>
  </si>
  <si>
    <t>ADD_BR</t>
  </si>
  <si>
    <t>PSPNL 1.0 R4</t>
  </si>
  <si>
    <t>&lt;xs:attribute name="version" type="xs:decimal" use="required" fixed="4.02"&gt;</t>
  </si>
  <si>
    <t>[XSD] 4.02</t>
  </si>
  <si>
    <t>'PSPNL/CESOP/@version</t>
  </si>
  <si>
    <t>[45020]</t>
  </si>
  <si>
    <t>[45020] The ‘DateTime’ element within the ‘ReportedTransaction’ element must not contain data for two different Reporting Periods (e.g., new data related to Q1/2026 but corrected data related to Q4/2025).</t>
  </si>
  <si>
    <t>PSPNL/CESOP/MessageSpec/TransmittingCountry</t>
  </si>
  <si>
    <t>[10120]</t>
  </si>
  <si>
    <t>[10120] The transmitting country does not match the country of the National Administrator.</t>
  </si>
  <si>
    <t>Format</t>
  </si>
  <si>
    <t>CHG_Format</t>
  </si>
  <si>
    <t>TAXId</t>
  </si>
  <si>
    <t>DateTime</t>
  </si>
  <si>
    <t>[XSD] YYYY-MM-DDThh:mm:ssZ</t>
  </si>
  <si>
    <t>PSPNL/CESOP/PaymentDataBody/ReportedPayee/TaxIdentification/TAXId</t>
  </si>
  <si>
    <t>[XSD] ‘A-Z, a-z, 0-9’</t>
  </si>
  <si>
    <t>Formaat</t>
  </si>
  <si>
    <t>[XSD] ‘A-Z, a-z, 0-9, -, +’</t>
  </si>
  <si>
    <t>[XSD] YYYY-MM-DDThh:mm:ss.SSSZ
[XSD] YYYY-MM-DDThh:mm:ss.SSS-hh:mm
[XSD] YYYY-MM-DDThh:mm:ss.SSS+hh:mm</t>
  </si>
  <si>
    <t>'CESOP/@version</t>
  </si>
  <si>
    <t>Dit betreft de XSD CESOP voor het retourbericht.</t>
  </si>
  <si>
    <t>Dit betreft de XSD PSPNL voor de aanlevering.</t>
  </si>
  <si>
    <t>CESOP/@version</t>
  </si>
  <si>
    <t>[XSD] 4.03</t>
  </si>
  <si>
    <t>CESOP/MessageSpec/MessageType</t>
  </si>
  <si>
    <t>ADD_Cardinality</t>
  </si>
  <si>
    <t>CESOP/PaymentDataBody/ReportedPayee/AccountIdentifier</t>
  </si>
  <si>
    <t>TransactionIdentifier</t>
  </si>
  <si>
    <t>CESOP/PaymentDataBody/ReportedPayee/ReportedTransaction/TransactionIdentifier</t>
  </si>
  <si>
    <t>[XSD] an1..40</t>
  </si>
  <si>
    <t>[XSD] an1..100</t>
  </si>
  <si>
    <t>CorrTransactionIdentifier</t>
  </si>
  <si>
    <t>CESOP/PaymentDataBody/ReportedPayee/ReportedTransaction/CorrTransactionIdentifier</t>
  </si>
  <si>
    <t>InitiatedAtPhysicalPremisesOfMerchant</t>
  </si>
  <si>
    <t>CESOP/PaymentDataBody/ReportedPayee/ReportedTransaction/InitiatedAtPhysicalPremisesOfMerchant</t>
  </si>
  <si>
    <t>CESOP/PaymentDataBody/ReportedPayee/ReportedTransaction/@IsRefund</t>
  </si>
  <si>
    <t>ADD_Attribute</t>
  </si>
  <si>
    <t>CESOP/PaymentDataBody/ReportingPSP/PSPId/@PSPIdOther</t>
  </si>
  <si>
    <t>PSPId/@PSPIdOther</t>
  </si>
  <si>
    <t>ADD_Type</t>
  </si>
  <si>
    <t>[XSD] The element declares the type of the message.</t>
  </si>
  <si>
    <t>[XSD]  &lt;xs:attribute name="version" type="xs:decimal" use="required" fixed="4.03"&gt;</t>
  </si>
  <si>
    <t>[XSD]  &lt;xs:attribute name="version" type="xs:decimal" use="required" fixed="4.02"&gt;</t>
  </si>
  <si>
    <t>[XSD]  The element declares the type of the message like Payment data or Validation result.</t>
  </si>
  <si>
    <t>[XSD]  Article 243d (2e). Information that the payment is initiated at the physical premises of the merchant. The element has a value 'TRUE' if the payment is initiated at the premises of the merchant. Otherwise, the element has a value 'FALSE'.</t>
  </si>
  <si>
    <t>[XSD]  Article 243d (2e). Information that the payment is initiated at the physical premises of the merchant. The element has a value 'true' (or '1') if the payment is initiated at the premises of the merchant. Otherwise, the element has a value 'false' (or '0').</t>
  </si>
  <si>
    <t>[XSD]  Article 243d (1g and 1h). The element identifies the refund. Value 'false' (or '0') represents a 'payment', value 'true' (or '1') represents a 'payment refund'.
This attribute is optional. If not provided, the default value 'false' will be assigned.</t>
  </si>
  <si>
    <t>[XSD]  Article 243d (1g and 1h). The element identifies the refund. Value 'FALSE' represents a 'payment', value 'TRUE' represents a 'payment refund'.
This attribute is optional. If not provided, the default value 'FALSE' will be assigned.</t>
  </si>
  <si>
    <t>[XSD]  PSPId/@PSPIdOther</t>
  </si>
  <si>
    <t>[XSD]  an1..200</t>
  </si>
  <si>
    <t>ADD_Description</t>
  </si>
  <si>
    <t>[XSD]  Specification of the 'Other' PSP Id type.</t>
  </si>
  <si>
    <t>CESOP/PaymentDataBody/ReportedPayee/AccountIdentifier/@accountIdentifierOther</t>
  </si>
  <si>
    <t>[XSD]  AccountIdentifier/@accountIdentifierOther</t>
  </si>
  <si>
    <t>[XSD]  Specification of the 'Other' Account Identifier type.</t>
  </si>
  <si>
    <t>AccountIdentifier/@accountIdentifierOther</t>
  </si>
  <si>
    <t>ReportedTransaction/@IsRefund</t>
  </si>
  <si>
    <t>[XSD]  PMT, VLD</t>
  </si>
  <si>
    <t>[XSD]  PMT, VLD, PNG</t>
  </si>
  <si>
    <t>PNG met description "The message type is 'Ping message'."</t>
  </si>
  <si>
    <t>CESOP/ValidationResult/ValidationErrors/TransactionIdentifier</t>
  </si>
  <si>
    <t>[XSD]  10010, 10020, 10030, 10040, 10050, 10060, 10070, 10080, 10090, 10100, 10110, 10120, 20010, 20020, 20030, 20040, 20050, 20060, 20070, 20100, 20110, 30010, 40010, 40020, 40030, 40040, 40050, 40060, 40070, 40080, 45010, 45030, 45040, 45050, 45060, 45080, 50010, 50020, 50030, 50040, 50050, 50060, 50070, 50080, 99999</t>
  </si>
  <si>
    <t>ValidationErrors</t>
  </si>
  <si>
    <t>[XSD]  0..1</t>
  </si>
  <si>
    <t>Name</t>
  </si>
  <si>
    <t>Name/@nameOther</t>
  </si>
  <si>
    <t>[XSD]  Specification of the 'Other' Name type.</t>
  </si>
  <si>
    <t>CESOP/MessageSpec/SendingPSP/PSPId/@PSPIdOther</t>
  </si>
  <si>
    <t>CESOP/PaymentDataBody/ReportedPayee/AccountIdentifier/@type</t>
  </si>
  <si>
    <t>[XSD] IBAN, OBAN, BIC, Other</t>
  </si>
  <si>
    <t>TAXIdentification</t>
  </si>
  <si>
    <t>TAXId/@type</t>
  </si>
  <si>
    <t>CESOP/PaymentDataBody/ReportedPayee/TAXIdentification/TAXId/@type</t>
  </si>
  <si>
    <t>[XSD] UNCONFIRMED_VAT, TIN, IOSS, OTHER</t>
  </si>
  <si>
    <t>[XSD] UNCONFIRMED_VAT, TIN, IOSS, VOES, OTHER</t>
  </si>
  <si>
    <t>TAXId/@TAXIdOther</t>
  </si>
  <si>
    <t>CESOP/PaymentDataBody/ReportedPayee/TAXIdentification/TAXId/@TAXIdOther</t>
  </si>
  <si>
    <t>[XSD]  TAXId/@TAXIdOther</t>
  </si>
  <si>
    <t>[XSD]  Specification of the 'Other' TAX Id type.</t>
  </si>
  <si>
    <t>DateTime/@transactionDateType</t>
  </si>
  <si>
    <t>CESOP/PaymentDataBody/ReportedPayee/ReportedTransaction/DateTime/@transactionDateType</t>
  </si>
  <si>
    <t>[XSD] CESOP701, CESOP702, CESOP703, CESOP704, CESOP705, CESOP709</t>
  </si>
  <si>
    <t>[XSD] CESOP701, CESOP702, CESOP703, CESOP704,  CESOP709</t>
  </si>
  <si>
    <t>DateTime/@transactionDateOther</t>
  </si>
  <si>
    <t>CESOP/PaymentDataBody/ReportedPayee/ReportedTransaction/DateTime/@transactionDateOther</t>
  </si>
  <si>
    <t>[XSD]  DateTime/@transactionDateOther</t>
  </si>
  <si>
    <t>[XSD]  Specification of the 'Other' Transaction Date type.</t>
  </si>
  <si>
    <t>CESOP/PaymentDataBody/ReportedPayee/ReportedTransaction/PayerMS/@type</t>
  </si>
  <si>
    <t>RepresentativeId/@PSPIdOther</t>
  </si>
  <si>
    <t>CESOP/PaymentDataBody/ReportedPayee/Representative/RepresentativeId/@PSPIdOther</t>
  </si>
  <si>
    <t>[XSD]  RepresentativeId/@PSPIdOther</t>
  </si>
  <si>
    <t>CESOP/PaymentDataBody/ReportedPayee/Representative/Name/@nameOther</t>
  </si>
  <si>
    <t>[XSD]  Name/@nameOther</t>
  </si>
  <si>
    <t>CESOP/PaymentDataBody/ReportedPayee/Name/@nameOther</t>
  </si>
  <si>
    <t>CESOP/PaymentDataBody/ReportingPSP/Name/@nameOther</t>
  </si>
  <si>
    <t>CESOP/MessageSpec/SendingPSP/Name/@nameOther</t>
  </si>
  <si>
    <t>[10020]</t>
  </si>
  <si>
    <t>CESOP/MessageSpec/Timestamp</t>
  </si>
  <si>
    <t xml:space="preserve">[10020] The Timestamp cannot refer to a future date and time. </t>
  </si>
  <si>
    <t>[20130]</t>
  </si>
  <si>
    <t>[20130] The specification of 'PSPIdOther' is mandatory, except when the PSP Id type is not 'Other'.</t>
  </si>
  <si>
    <t>[20140]</t>
  </si>
  <si>
    <t>[20140] The specification of TAXIdOther is mandatory, except when the TAX Id type is not 'Other'.</t>
  </si>
  <si>
    <t>CESOP/PaymentDataBody/ReportedPayee/TaxIdentification/TAXId/@TaxIdOther</t>
  </si>
  <si>
    <t>[20140] The specification of accountIdentifierOther is mandatory, except when the Account Identifier type is not 'Other'.</t>
  </si>
  <si>
    <t>[40090]</t>
  </si>
  <si>
    <t>[40090] The ‘ReportedTransaction’ must be present, except in case of deletion of the related Reported Payee.</t>
  </si>
  <si>
    <t>[20140] The specification of transactionDateOther is mandatory, except when the transaction Date type is not 'CESOP709'.</t>
  </si>
  <si>
    <t>[20140] The specification of PaymentMethodOther is mandatory, except when the Payment Method type is not 'Other'.</t>
  </si>
  <si>
    <t>[20130] The specification of 'PSPRoleOther' is mandatory, except when the PSP Role type is not 'Other'.</t>
  </si>
  <si>
    <t>CESOP/PaymentDataBody/ReportedPayee/ReportedTransaction/PSPRole/PSPRoleOther</t>
  </si>
  <si>
    <t>CESOP/PaymentDataBody/ReportedPayee/ReportedTransaction/PaymentMethod/PaymentMethodOther</t>
  </si>
  <si>
    <t>CESOP/PaymentDataBody/ReportedPayee/ReportedTransaction</t>
  </si>
  <si>
    <t>[30010]</t>
  </si>
  <si>
    <t>CESOP/PaymentDataBody/ReportedPayee/Representative/ RepresentativeId</t>
  </si>
  <si>
    <t>[30010] The Business identifier of the Representative may not be identical to the business identifier of the Reporting PSP.</t>
  </si>
  <si>
    <t>CESOP/PaymentDataBody/ReportedPayee/DocSpec/CorrDocRefId</t>
  </si>
  <si>
    <t>[20120]</t>
  </si>
  <si>
    <t>[20120] CorrDocRefId refers to wrong corrected message.</t>
  </si>
  <si>
    <t>PSP 2.0 20240801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</si>
</sst>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9"/>
      <color theme="1"/>
      <name val="Calibri"/>
      <family val="2"/>
      <scheme val="minor"/>
    </font>
    <font>
      <sz val="10"/>
      <color theme="1"/>
      <name val="Calibri"/>
      <family val="2"/>
      <scheme val="minor"/>
    </font>
    <font>
      <sz val="9"/>
      <name val="Calibri"/>
      <family val="2"/>
      <scheme val="minor"/>
    </font>
    <font>
      <sz val="10"/>
      <name val="Calibri"/>
      <family val="2"/>
      <scheme val="minor"/>
    </font>
    <font>
      <b/>
      <sz val="9"/>
      <color theme="0"/>
      <name val="Calibri"/>
      <family val="2"/>
      <scheme val="minor"/>
    </font>
    <font>
      <b/>
      <sz val="10"/>
      <color theme="0"/>
      <name val="Calibri"/>
      <family val="2"/>
      <scheme val="minor"/>
    </font>
    <font>
      <sz val="9"/>
      <color indexed="81"/>
      <name val="Tahoma"/>
      <family val="2"/>
    </font>
    <font>
      <b/>
      <sz val="9"/>
      <color indexed="81"/>
      <name val="Tahoma"/>
      <family val="2"/>
    </font>
    <font>
      <sz val="11"/>
      <name val="Calibri"/>
      <family val="2"/>
      <scheme val="minor"/>
    </font>
    <font>
      <b/>
      <sz val="11"/>
      <color theme="1"/>
      <name val="Calibri"/>
      <family val="2"/>
      <scheme val="minor"/>
    </font>
    <font>
      <u/>
      <sz val="11"/>
      <color theme="10"/>
      <name val="Calibri"/>
      <family val="2"/>
      <scheme val="minor"/>
    </font>
    <font>
      <b/>
      <u/>
      <sz val="11"/>
      <color theme="10"/>
      <name val="Calibri"/>
      <family val="2"/>
      <scheme val="minor"/>
    </font>
    <font>
      <b/>
      <sz val="11"/>
      <color theme="10"/>
      <name val="Calibri"/>
      <family val="2"/>
      <scheme val="minor"/>
    </font>
    <font>
      <b/>
      <sz val="11"/>
      <name val="Calibri"/>
      <family val="2"/>
      <scheme val="minor"/>
    </font>
    <font>
      <b/>
      <sz val="11"/>
      <color rgb="FF0000FF"/>
      <name val="Calibri"/>
      <family val="2"/>
      <scheme val="minor"/>
    </font>
    <font>
      <b/>
      <sz val="16"/>
      <name val="Calibri"/>
      <family val="2"/>
      <scheme val="minor"/>
    </font>
    <font>
      <b/>
      <sz val="16"/>
      <color rgb="FF0000FF"/>
      <name val="Calibri"/>
      <family val="2"/>
      <scheme val="minor"/>
    </font>
    <font>
      <b/>
      <sz val="9"/>
      <color rgb="FFFF0000"/>
      <name val="Calibri"/>
      <family val="2"/>
      <scheme val="minor"/>
    </font>
    <font>
      <sz val="9"/>
      <color rgb="FFFF0000"/>
      <name val="Calibri"/>
      <family val="2"/>
      <scheme val="minor"/>
    </font>
    <font>
      <b/>
      <sz val="9"/>
      <name val="Calibri"/>
      <family val="2"/>
      <scheme val="minor"/>
    </font>
    <font>
      <b/>
      <sz val="10"/>
      <name val="Calibri"/>
      <family val="2"/>
      <scheme val="minor"/>
    </font>
    <font>
      <sz val="8"/>
      <name val="Calibri"/>
      <family val="2"/>
      <scheme val="minor"/>
    </font>
    <font>
      <b/>
      <sz val="9"/>
      <color rgb="FF0000FF"/>
      <name val="Calibri"/>
      <family val="2"/>
      <scheme val="minor"/>
    </font>
    <font>
      <u/>
      <sz val="9"/>
      <name val="Calibri"/>
      <family val="2"/>
      <scheme val="minor"/>
    </font>
    <font>
      <u/>
      <sz val="9"/>
      <color rgb="FF008080"/>
      <name val="Calibri"/>
      <family val="2"/>
      <scheme val="minor"/>
    </font>
    <font>
      <sz val="9"/>
      <color rgb="FF008080"/>
      <name val="Calibri"/>
      <family val="2"/>
      <scheme val="minor"/>
    </font>
    <font>
      <sz val="9"/>
      <name val="Calibri"/>
      <family val="2"/>
    </font>
  </fonts>
  <fills count="9">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84">
    <xf numFmtId="0" fontId="0" fillId="0" borderId="0" xfId="0"/>
    <xf numFmtId="0" fontId="0" fillId="0" borderId="0" xfId="0" applyFill="1" applyBorder="1" applyAlignment="1">
      <alignment vertical="top"/>
    </xf>
    <xf numFmtId="0" fontId="0" fillId="0" borderId="0" xfId="0" applyBorder="1"/>
    <xf numFmtId="0" fontId="2" fillId="4" borderId="0" xfId="0" applyFont="1" applyFill="1" applyBorder="1"/>
    <xf numFmtId="0" fontId="4" fillId="3" borderId="0" xfId="0" applyFont="1" applyFill="1" applyBorder="1"/>
    <xf numFmtId="0" fontId="4" fillId="4" borderId="0" xfId="0" applyFont="1" applyFill="1" applyBorder="1"/>
    <xf numFmtId="0" fontId="9" fillId="0" borderId="0" xfId="0" applyFont="1" applyBorder="1"/>
    <xf numFmtId="0" fontId="2" fillId="0" borderId="0" xfId="0" applyFont="1" applyFill="1" applyBorder="1" applyAlignment="1">
      <alignment vertical="top"/>
    </xf>
    <xf numFmtId="0" fontId="4" fillId="0" borderId="0" xfId="0" applyFont="1" applyFill="1" applyBorder="1" applyAlignment="1">
      <alignment vertical="top"/>
    </xf>
    <xf numFmtId="49" fontId="4" fillId="0" borderId="0" xfId="0" applyNumberFormat="1" applyFont="1" applyBorder="1" applyAlignment="1">
      <alignment vertical="top" wrapText="1"/>
    </xf>
    <xf numFmtId="49" fontId="5" fillId="2" borderId="1" xfId="0" applyNumberFormat="1" applyFont="1" applyFill="1" applyBorder="1" applyAlignment="1">
      <alignment horizontal="left" vertical="top"/>
    </xf>
    <xf numFmtId="49" fontId="5" fillId="2" borderId="1" xfId="0" applyNumberFormat="1" applyFont="1" applyFill="1" applyBorder="1" applyAlignment="1">
      <alignment vertical="top"/>
    </xf>
    <xf numFmtId="0" fontId="5" fillId="2" borderId="1" xfId="0" applyFont="1" applyFill="1" applyBorder="1" applyAlignment="1">
      <alignment vertical="top"/>
    </xf>
    <xf numFmtId="0" fontId="6" fillId="2" borderId="1" xfId="0" applyFont="1" applyFill="1" applyBorder="1" applyAlignment="1">
      <alignment vertical="top"/>
    </xf>
    <xf numFmtId="49" fontId="1" fillId="3" borderId="1" xfId="0" applyNumberFormat="1" applyFont="1" applyFill="1" applyBorder="1" applyAlignment="1">
      <alignment horizontal="left" vertical="top" wrapText="1"/>
    </xf>
    <xf numFmtId="49" fontId="3"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left" vertical="top" wrapText="1"/>
    </xf>
    <xf numFmtId="49" fontId="3" fillId="3" borderId="1" xfId="0" applyNumberFormat="1" applyFont="1" applyFill="1" applyBorder="1" applyAlignment="1">
      <alignment vertical="top" wrapText="1"/>
    </xf>
    <xf numFmtId="49" fontId="1" fillId="4" borderId="1" xfId="0" applyNumberFormat="1" applyFont="1" applyFill="1" applyBorder="1" applyAlignment="1">
      <alignment vertical="top" wrapText="1"/>
    </xf>
    <xf numFmtId="49" fontId="3" fillId="4" borderId="1" xfId="0" applyNumberFormat="1" applyFont="1" applyFill="1" applyBorder="1" applyAlignment="1">
      <alignment vertical="top" wrapText="1"/>
    </xf>
    <xf numFmtId="0" fontId="2" fillId="4" borderId="1" xfId="0" applyFont="1" applyFill="1" applyBorder="1" applyAlignment="1">
      <alignment vertical="top" wrapText="1"/>
    </xf>
    <xf numFmtId="0" fontId="4" fillId="3" borderId="1" xfId="0" applyFont="1" applyFill="1" applyBorder="1" applyAlignment="1">
      <alignment vertical="top" wrapText="1"/>
    </xf>
    <xf numFmtId="0" fontId="4" fillId="4" borderId="1" xfId="0" applyFont="1" applyFill="1" applyBorder="1" applyAlignment="1">
      <alignment vertical="top" wrapText="1"/>
    </xf>
    <xf numFmtId="49" fontId="3" fillId="4" borderId="1" xfId="0" applyNumberFormat="1" applyFont="1" applyFill="1" applyBorder="1" applyAlignment="1">
      <alignment horizontal="right" vertical="top" wrapText="1"/>
    </xf>
    <xf numFmtId="49" fontId="3" fillId="3" borderId="1" xfId="0" applyNumberFormat="1" applyFont="1" applyFill="1" applyBorder="1" applyAlignment="1">
      <alignment horizontal="right" vertical="top" wrapText="1"/>
    </xf>
    <xf numFmtId="49" fontId="1" fillId="4" borderId="1" xfId="0" applyNumberFormat="1" applyFont="1" applyFill="1" applyBorder="1" applyAlignment="1">
      <alignment horizontal="left" vertical="top" wrapText="1"/>
    </xf>
    <xf numFmtId="49" fontId="3" fillId="4" borderId="1" xfId="0" applyNumberFormat="1" applyFont="1" applyFill="1" applyBorder="1" applyAlignment="1">
      <alignment horizontal="left" vertical="top" wrapText="1"/>
    </xf>
    <xf numFmtId="49" fontId="2" fillId="4" borderId="1" xfId="0" applyNumberFormat="1" applyFont="1" applyFill="1" applyBorder="1" applyAlignment="1">
      <alignment horizontal="left" vertical="top" wrapText="1"/>
    </xf>
    <xf numFmtId="49" fontId="4" fillId="4" borderId="1" xfId="0" applyNumberFormat="1" applyFont="1" applyFill="1" applyBorder="1" applyAlignment="1">
      <alignment horizontal="left" vertical="top" wrapText="1"/>
    </xf>
    <xf numFmtId="0" fontId="10" fillId="5" borderId="1" xfId="0" applyFont="1" applyFill="1" applyBorder="1" applyAlignment="1">
      <alignment vertical="top"/>
    </xf>
    <xf numFmtId="0" fontId="0" fillId="0" borderId="0" xfId="0"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1" xfId="0" applyFont="1" applyBorder="1" applyAlignment="1">
      <alignment vertical="top"/>
    </xf>
    <xf numFmtId="0" fontId="13" fillId="0" borderId="0" xfId="1" applyFont="1" applyAlignment="1">
      <alignment vertical="top"/>
    </xf>
    <xf numFmtId="0" fontId="12" fillId="6" borderId="1" xfId="1" applyFont="1" applyFill="1" applyBorder="1" applyAlignment="1">
      <alignment vertical="top"/>
    </xf>
    <xf numFmtId="49" fontId="14" fillId="5" borderId="1" xfId="0" applyNumberFormat="1" applyFont="1" applyFill="1" applyBorder="1" applyAlignment="1">
      <alignment vertical="top"/>
    </xf>
    <xf numFmtId="49" fontId="0" fillId="0" borderId="1" xfId="0" applyNumberFormat="1" applyFont="1" applyFill="1" applyBorder="1" applyAlignment="1">
      <alignment horizontal="left" vertical="top"/>
    </xf>
    <xf numFmtId="49" fontId="9" fillId="0" borderId="1" xfId="0" applyNumberFormat="1" applyFont="1" applyFill="1" applyBorder="1" applyAlignment="1">
      <alignment horizontal="left" vertical="top"/>
    </xf>
    <xf numFmtId="0" fontId="0" fillId="0" borderId="0" xfId="0" applyNumberFormat="1" applyFont="1" applyBorder="1" applyAlignment="1">
      <alignment vertical="top"/>
    </xf>
    <xf numFmtId="49" fontId="0" fillId="0" borderId="0" xfId="0" applyNumberFormat="1" applyFont="1" applyBorder="1" applyAlignment="1">
      <alignment vertical="top"/>
    </xf>
    <xf numFmtId="0" fontId="0" fillId="0" borderId="0" xfId="0" applyFont="1"/>
    <xf numFmtId="49" fontId="0" fillId="0" borderId="1" xfId="0" applyNumberFormat="1" applyFont="1" applyFill="1" applyBorder="1" applyAlignment="1">
      <alignment vertical="top" wrapText="1"/>
    </xf>
    <xf numFmtId="49" fontId="0" fillId="0" borderId="1" xfId="0" applyNumberFormat="1" applyFont="1" applyFill="1" applyBorder="1" applyAlignment="1">
      <alignment horizontal="left" vertical="top" wrapText="1"/>
    </xf>
    <xf numFmtId="0" fontId="0" fillId="0" borderId="0" xfId="0" applyFont="1" applyAlignment="1">
      <alignment vertical="top"/>
    </xf>
    <xf numFmtId="0" fontId="0" fillId="0" borderId="1" xfId="0" applyFont="1" applyFill="1" applyBorder="1" applyAlignment="1">
      <alignment vertical="top"/>
    </xf>
    <xf numFmtId="0" fontId="0" fillId="0" borderId="2" xfId="0" applyFont="1" applyBorder="1" applyAlignment="1">
      <alignment vertical="top"/>
    </xf>
    <xf numFmtId="49" fontId="9" fillId="0" borderId="2" xfId="0" applyNumberFormat="1" applyFont="1" applyFill="1" applyBorder="1" applyAlignment="1">
      <alignment horizontal="left" vertical="top"/>
    </xf>
    <xf numFmtId="49" fontId="0" fillId="0" borderId="2" xfId="0" applyNumberFormat="1" applyFont="1" applyFill="1" applyBorder="1" applyAlignment="1">
      <alignment horizontal="left" vertical="top"/>
    </xf>
    <xf numFmtId="0" fontId="0" fillId="0" borderId="1" xfId="0" applyFont="1" applyBorder="1"/>
    <xf numFmtId="0" fontId="0" fillId="0" borderId="1" xfId="0" applyNumberFormat="1" applyFont="1" applyFill="1" applyBorder="1" applyAlignment="1">
      <alignment vertical="top" wrapText="1"/>
    </xf>
    <xf numFmtId="0" fontId="0" fillId="0" borderId="3" xfId="0" applyNumberFormat="1" applyFont="1" applyFill="1" applyBorder="1" applyAlignment="1">
      <alignment vertical="top"/>
    </xf>
    <xf numFmtId="0" fontId="0" fillId="0" borderId="7" xfId="0" applyFont="1" applyBorder="1" applyAlignment="1">
      <alignment vertical="top"/>
    </xf>
    <xf numFmtId="0" fontId="0" fillId="0" borderId="3" xfId="0" applyFont="1" applyBorder="1" applyAlignment="1">
      <alignment vertical="top"/>
    </xf>
    <xf numFmtId="0" fontId="15" fillId="7" borderId="7" xfId="0" applyFont="1" applyFill="1" applyBorder="1" applyAlignment="1">
      <alignment vertical="top"/>
    </xf>
    <xf numFmtId="0" fontId="14" fillId="7" borderId="3" xfId="0" applyFont="1" applyFill="1" applyBorder="1" applyAlignment="1">
      <alignment vertical="top"/>
    </xf>
    <xf numFmtId="0" fontId="15" fillId="7" borderId="3" xfId="0" applyFont="1" applyFill="1" applyBorder="1" applyAlignment="1">
      <alignment vertical="top"/>
    </xf>
    <xf numFmtId="0" fontId="14" fillId="7" borderId="1" xfId="0" applyNumberFormat="1" applyFont="1" applyFill="1" applyBorder="1" applyAlignment="1">
      <alignment vertical="top"/>
    </xf>
    <xf numFmtId="0" fontId="0" fillId="0" borderId="1" xfId="0" applyFont="1" applyFill="1" applyBorder="1"/>
    <xf numFmtId="49" fontId="19" fillId="4" borderId="1" xfId="0" applyNumberFormat="1" applyFont="1" applyFill="1" applyBorder="1" applyAlignment="1">
      <alignment vertical="top" wrapText="1"/>
    </xf>
    <xf numFmtId="0" fontId="0" fillId="0" borderId="1" xfId="0" quotePrefix="1" applyFont="1" applyFill="1" applyBorder="1" applyAlignment="1">
      <alignment vertical="top"/>
    </xf>
    <xf numFmtId="0" fontId="3" fillId="4" borderId="1" xfId="0" applyFont="1" applyFill="1" applyBorder="1" applyAlignment="1">
      <alignment vertical="top" wrapText="1"/>
    </xf>
    <xf numFmtId="49" fontId="4" fillId="3" borderId="1" xfId="0" applyNumberFormat="1" applyFont="1" applyFill="1" applyBorder="1" applyAlignment="1">
      <alignment horizontal="left" vertical="top" wrapText="1"/>
    </xf>
    <xf numFmtId="0" fontId="9" fillId="0" borderId="0" xfId="0" applyFont="1" applyAlignment="1">
      <alignment vertical="top"/>
    </xf>
    <xf numFmtId="49" fontId="3" fillId="4" borderId="1" xfId="0" quotePrefix="1" applyNumberFormat="1" applyFont="1" applyFill="1" applyBorder="1" applyAlignment="1">
      <alignment vertical="top" wrapText="1"/>
    </xf>
    <xf numFmtId="0" fontId="21" fillId="0" borderId="0" xfId="0" applyFont="1" applyFill="1" applyBorder="1" applyAlignment="1">
      <alignment vertical="top"/>
    </xf>
    <xf numFmtId="49" fontId="4" fillId="0" borderId="0" xfId="0" applyNumberFormat="1" applyFont="1" applyBorder="1" applyAlignment="1">
      <alignment vertical="top"/>
    </xf>
    <xf numFmtId="0" fontId="4" fillId="0" borderId="0" xfId="0" applyFont="1" applyBorder="1" applyAlignment="1">
      <alignment vertical="top" wrapText="1"/>
    </xf>
    <xf numFmtId="0" fontId="3" fillId="0" borderId="0" xfId="0" applyFont="1" applyBorder="1" applyAlignment="1">
      <alignment vertical="top" wrapText="1"/>
    </xf>
    <xf numFmtId="49" fontId="4" fillId="0" borderId="0" xfId="0" applyNumberFormat="1" applyFont="1" applyBorder="1" applyAlignment="1">
      <alignment horizontal="left" vertical="top"/>
    </xf>
    <xf numFmtId="0" fontId="23" fillId="4" borderId="1" xfId="0" applyFont="1" applyFill="1" applyBorder="1" applyAlignment="1">
      <alignment vertical="top" wrapText="1"/>
    </xf>
    <xf numFmtId="49" fontId="1" fillId="3" borderId="1" xfId="0" applyNumberFormat="1" applyFont="1" applyFill="1" applyBorder="1" applyAlignment="1">
      <alignment vertical="top" wrapText="1"/>
    </xf>
    <xf numFmtId="49" fontId="20" fillId="2" borderId="1" xfId="0" applyNumberFormat="1" applyFont="1" applyFill="1" applyBorder="1" applyAlignment="1">
      <alignment horizontal="left" vertical="top" wrapText="1"/>
    </xf>
    <xf numFmtId="49" fontId="20" fillId="2" borderId="1" xfId="0" applyNumberFormat="1" applyFont="1" applyFill="1" applyBorder="1" applyAlignment="1">
      <alignment vertical="top" wrapText="1"/>
    </xf>
    <xf numFmtId="0" fontId="20" fillId="2" borderId="1" xfId="0" applyFont="1" applyFill="1" applyBorder="1" applyAlignment="1">
      <alignment vertical="top" wrapText="1"/>
    </xf>
    <xf numFmtId="49" fontId="23" fillId="3" borderId="1" xfId="0" applyNumberFormat="1" applyFont="1" applyFill="1" applyBorder="1" applyAlignment="1">
      <alignment vertical="top" wrapText="1"/>
    </xf>
    <xf numFmtId="0" fontId="3" fillId="3" borderId="1" xfId="0" applyFont="1" applyFill="1" applyBorder="1" applyAlignment="1">
      <alignment vertical="top" wrapText="1"/>
    </xf>
    <xf numFmtId="0" fontId="1" fillId="3" borderId="1" xfId="0" applyFont="1" applyFill="1" applyBorder="1" applyAlignment="1">
      <alignment vertical="top"/>
    </xf>
    <xf numFmtId="0" fontId="1" fillId="3" borderId="1" xfId="0" applyFont="1" applyFill="1" applyBorder="1" applyAlignment="1">
      <alignment horizontal="left" vertical="top" wrapText="1"/>
    </xf>
    <xf numFmtId="0" fontId="1" fillId="3" borderId="1" xfId="0" applyFont="1" applyFill="1" applyBorder="1" applyAlignment="1">
      <alignment vertical="top" wrapText="1"/>
    </xf>
    <xf numFmtId="0" fontId="1" fillId="3" borderId="1" xfId="0" applyFont="1" applyFill="1" applyBorder="1"/>
    <xf numFmtId="49" fontId="16" fillId="8" borderId="4" xfId="0" applyNumberFormat="1" applyFont="1" applyFill="1" applyBorder="1" applyAlignment="1">
      <alignment vertical="top"/>
    </xf>
    <xf numFmtId="49" fontId="16" fillId="8" borderId="5" xfId="0" applyNumberFormat="1" applyFont="1" applyFill="1" applyBorder="1" applyAlignment="1">
      <alignment vertical="top"/>
    </xf>
    <xf numFmtId="49" fontId="16" fillId="8" borderId="6" xfId="0" applyNumberFormat="1" applyFont="1" applyFill="1" applyBorder="1" applyAlignment="1">
      <alignment vertical="top"/>
    </xf>
  </cellXfs>
  <cellStyles count="2">
    <cellStyle name="Hyperlink" xfId="1" builtinId="8"/>
    <cellStyle name="Standaard" xfId="0" builtinId="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FF"/>
    <outlinePr summaryBelow="0" summaryRight="0"/>
  </sheetPr>
  <dimension ref="A1:J111"/>
  <sheetViews>
    <sheetView showGridLines="0" tabSelected="1" zoomScale="130" zoomScaleNormal="130" workbookViewId="0">
      <pane xSplit="1" ySplit="1" topLeftCell="B2" activePane="bottomRight" state="frozen"/>
      <selection activeCell="C6" sqref="C6"/>
      <selection pane="topRight" activeCell="C6" sqref="C6"/>
      <selection pane="bottomLeft" activeCell="C6" sqref="C6"/>
      <selection pane="bottomRight" activeCell="B8" sqref="B8"/>
    </sheetView>
  </sheetViews>
  <sheetFormatPr defaultColWidth="8.85546875" defaultRowHeight="12.75" outlineLevelCol="1" x14ac:dyDescent="0.25"/>
  <cols>
    <col min="1" max="1" width="12.140625" style="69" bestFit="1" customWidth="1"/>
    <col min="2" max="2" width="17.5703125" style="66" bestFit="1" customWidth="1"/>
    <col min="3" max="3" width="17.7109375" style="9" customWidth="1"/>
    <col min="4" max="4" width="15.5703125" style="66" bestFit="1" customWidth="1"/>
    <col min="5" max="5" width="23.28515625" style="9" bestFit="1" customWidth="1"/>
    <col min="6" max="6" width="31.7109375" style="67" bestFit="1" customWidth="1"/>
    <col min="7" max="7" width="43.140625" style="9" customWidth="1"/>
    <col min="8" max="8" width="42.42578125" style="9" customWidth="1" collapsed="1"/>
    <col min="9" max="9" width="15" style="9" hidden="1" customWidth="1" outlineLevel="1"/>
    <col min="10" max="10" width="41.5703125" style="68" customWidth="1"/>
    <col min="11" max="16384" width="8.85546875" style="8"/>
  </cols>
  <sheetData>
    <row r="1" spans="1:10" s="65" customFormat="1" ht="24" x14ac:dyDescent="0.25">
      <c r="A1" s="72" t="s">
        <v>764</v>
      </c>
      <c r="B1" s="73" t="s">
        <v>773</v>
      </c>
      <c r="C1" s="73" t="s">
        <v>765</v>
      </c>
      <c r="D1" s="73" t="s">
        <v>766</v>
      </c>
      <c r="E1" s="73" t="s">
        <v>767</v>
      </c>
      <c r="F1" s="74" t="s">
        <v>768</v>
      </c>
      <c r="G1" s="73" t="s">
        <v>769</v>
      </c>
      <c r="H1" s="73" t="s">
        <v>770</v>
      </c>
      <c r="I1" s="73" t="s">
        <v>771</v>
      </c>
      <c r="J1" s="74" t="s">
        <v>772</v>
      </c>
    </row>
    <row r="2" spans="1:10" s="65" customFormat="1" ht="24" x14ac:dyDescent="0.25">
      <c r="A2" s="17" t="s">
        <v>901</v>
      </c>
      <c r="B2" s="17" t="s">
        <v>663</v>
      </c>
      <c r="C2" s="17" t="s">
        <v>40</v>
      </c>
      <c r="D2" s="17" t="s">
        <v>5</v>
      </c>
      <c r="E2" s="17" t="s">
        <v>672</v>
      </c>
      <c r="F2" s="77" t="s">
        <v>698</v>
      </c>
      <c r="G2" s="17" t="s">
        <v>824</v>
      </c>
      <c r="H2" s="17" t="s">
        <v>823</v>
      </c>
      <c r="I2" s="17"/>
      <c r="J2" s="76"/>
    </row>
    <row r="3" spans="1:10" s="65" customFormat="1" ht="24" x14ac:dyDescent="0.2">
      <c r="A3" s="17" t="s">
        <v>901</v>
      </c>
      <c r="B3" s="17" t="s">
        <v>663</v>
      </c>
      <c r="C3" s="17" t="s">
        <v>40</v>
      </c>
      <c r="D3" s="17" t="s">
        <v>5</v>
      </c>
      <c r="E3" s="17" t="s">
        <v>672</v>
      </c>
      <c r="F3" s="80" t="s">
        <v>804</v>
      </c>
      <c r="G3" s="17" t="s">
        <v>784</v>
      </c>
      <c r="H3" s="17" t="s">
        <v>805</v>
      </c>
      <c r="I3" s="17"/>
      <c r="J3" s="76"/>
    </row>
    <row r="4" spans="1:10" s="65" customFormat="1" ht="24" x14ac:dyDescent="0.25">
      <c r="A4" s="17" t="s">
        <v>901</v>
      </c>
      <c r="B4" s="17" t="s">
        <v>669</v>
      </c>
      <c r="C4" s="17" t="s">
        <v>709</v>
      </c>
      <c r="D4" s="17" t="s">
        <v>9</v>
      </c>
      <c r="E4" s="17" t="s">
        <v>778</v>
      </c>
      <c r="F4" s="77" t="s">
        <v>806</v>
      </c>
      <c r="G4" s="17" t="s">
        <v>839</v>
      </c>
      <c r="H4" s="17" t="s">
        <v>840</v>
      </c>
      <c r="I4" s="17"/>
      <c r="J4" s="76" t="s">
        <v>841</v>
      </c>
    </row>
    <row r="5" spans="1:10" s="65" customFormat="1" ht="24" x14ac:dyDescent="0.25">
      <c r="A5" s="17" t="s">
        <v>901</v>
      </c>
      <c r="B5" s="17" t="s">
        <v>669</v>
      </c>
      <c r="C5" s="17" t="s">
        <v>634</v>
      </c>
      <c r="D5" s="17" t="s">
        <v>9</v>
      </c>
      <c r="E5" s="17" t="s">
        <v>778</v>
      </c>
      <c r="F5" s="77" t="s">
        <v>806</v>
      </c>
      <c r="G5" s="17" t="s">
        <v>825</v>
      </c>
      <c r="H5" s="17" t="s">
        <v>822</v>
      </c>
      <c r="I5" s="17"/>
      <c r="J5" s="76"/>
    </row>
    <row r="6" spans="1:10" s="65" customFormat="1" ht="24" x14ac:dyDescent="0.25">
      <c r="A6" s="17" t="s">
        <v>901</v>
      </c>
      <c r="B6" s="17" t="s">
        <v>725</v>
      </c>
      <c r="C6" s="17" t="s">
        <v>818</v>
      </c>
      <c r="D6" s="17" t="s">
        <v>678</v>
      </c>
      <c r="E6" s="17" t="s">
        <v>820</v>
      </c>
      <c r="F6" s="79" t="s">
        <v>849</v>
      </c>
      <c r="G6" s="17"/>
      <c r="H6" s="17" t="s">
        <v>830</v>
      </c>
      <c r="I6" s="17"/>
      <c r="J6" s="76"/>
    </row>
    <row r="7" spans="1:10" s="65" customFormat="1" ht="24" x14ac:dyDescent="0.25">
      <c r="A7" s="17" t="s">
        <v>901</v>
      </c>
      <c r="B7" s="17" t="s">
        <v>725</v>
      </c>
      <c r="C7" s="17" t="s">
        <v>807</v>
      </c>
      <c r="D7" s="17" t="s">
        <v>678</v>
      </c>
      <c r="E7" s="17" t="s">
        <v>820</v>
      </c>
      <c r="F7" s="79" t="s">
        <v>849</v>
      </c>
      <c r="G7" s="17"/>
      <c r="H7" s="17" t="s">
        <v>845</v>
      </c>
      <c r="I7" s="17"/>
      <c r="J7" s="76"/>
    </row>
    <row r="8" spans="1:10" s="65" customFormat="1" ht="24" x14ac:dyDescent="0.25">
      <c r="A8" s="17" t="s">
        <v>901</v>
      </c>
      <c r="B8" s="17" t="s">
        <v>725</v>
      </c>
      <c r="C8" s="17" t="s">
        <v>821</v>
      </c>
      <c r="D8" s="17" t="s">
        <v>678</v>
      </c>
      <c r="E8" s="17" t="s">
        <v>820</v>
      </c>
      <c r="F8" s="79" t="s">
        <v>849</v>
      </c>
      <c r="G8" s="17"/>
      <c r="H8" s="17" t="s">
        <v>831</v>
      </c>
      <c r="I8" s="17"/>
      <c r="J8" s="76"/>
    </row>
    <row r="9" spans="1:10" s="65" customFormat="1" ht="24" x14ac:dyDescent="0.25">
      <c r="A9" s="17" t="s">
        <v>901</v>
      </c>
      <c r="B9" s="17" t="s">
        <v>725</v>
      </c>
      <c r="C9" s="17" t="s">
        <v>832</v>
      </c>
      <c r="D9" s="17" t="s">
        <v>678</v>
      </c>
      <c r="E9" s="17" t="s">
        <v>820</v>
      </c>
      <c r="F9" s="79" t="s">
        <v>849</v>
      </c>
      <c r="G9" s="17"/>
      <c r="H9" s="17" t="s">
        <v>833</v>
      </c>
      <c r="I9" s="17"/>
      <c r="J9" s="76"/>
    </row>
    <row r="10" spans="1:10" s="65" customFormat="1" ht="24" x14ac:dyDescent="0.25">
      <c r="A10" s="17" t="s">
        <v>901</v>
      </c>
      <c r="B10" s="17" t="s">
        <v>846</v>
      </c>
      <c r="C10" s="17" t="s">
        <v>818</v>
      </c>
      <c r="D10" s="17" t="s">
        <v>678</v>
      </c>
      <c r="E10" s="17" t="s">
        <v>847</v>
      </c>
      <c r="F10" s="79" t="s">
        <v>877</v>
      </c>
      <c r="G10" s="17"/>
      <c r="H10" s="17" t="s">
        <v>874</v>
      </c>
      <c r="I10" s="17"/>
      <c r="J10" s="76"/>
    </row>
    <row r="11" spans="1:10" s="65" customFormat="1" ht="24" x14ac:dyDescent="0.25">
      <c r="A11" s="17" t="s">
        <v>901</v>
      </c>
      <c r="B11" s="17" t="s">
        <v>846</v>
      </c>
      <c r="C11" s="17" t="s">
        <v>807</v>
      </c>
      <c r="D11" s="17" t="s">
        <v>678</v>
      </c>
      <c r="E11" s="17" t="s">
        <v>847</v>
      </c>
      <c r="F11" s="79" t="s">
        <v>877</v>
      </c>
      <c r="G11" s="17"/>
      <c r="H11" s="17" t="s">
        <v>845</v>
      </c>
      <c r="I11" s="17"/>
      <c r="J11" s="76"/>
    </row>
    <row r="12" spans="1:10" s="65" customFormat="1" ht="24" x14ac:dyDescent="0.25">
      <c r="A12" s="17" t="s">
        <v>901</v>
      </c>
      <c r="B12" s="17" t="s">
        <v>846</v>
      </c>
      <c r="C12" s="17" t="s">
        <v>821</v>
      </c>
      <c r="D12" s="17" t="s">
        <v>678</v>
      </c>
      <c r="E12" s="17" t="s">
        <v>847</v>
      </c>
      <c r="F12" s="79" t="s">
        <v>877</v>
      </c>
      <c r="G12" s="17"/>
      <c r="H12" s="17" t="s">
        <v>831</v>
      </c>
      <c r="I12" s="17"/>
      <c r="J12" s="76"/>
    </row>
    <row r="13" spans="1:10" s="65" customFormat="1" ht="24" x14ac:dyDescent="0.25">
      <c r="A13" s="17" t="s">
        <v>901</v>
      </c>
      <c r="B13" s="17" t="s">
        <v>846</v>
      </c>
      <c r="C13" s="17" t="s">
        <v>832</v>
      </c>
      <c r="D13" s="17" t="s">
        <v>678</v>
      </c>
      <c r="E13" s="17" t="s">
        <v>847</v>
      </c>
      <c r="F13" s="79" t="s">
        <v>877</v>
      </c>
      <c r="G13" s="17"/>
      <c r="H13" s="17" t="s">
        <v>848</v>
      </c>
      <c r="I13" s="17"/>
      <c r="J13" s="76"/>
    </row>
    <row r="14" spans="1:10" s="65" customFormat="1" ht="24" x14ac:dyDescent="0.25">
      <c r="A14" s="17" t="s">
        <v>901</v>
      </c>
      <c r="B14" s="17" t="s">
        <v>725</v>
      </c>
      <c r="C14" s="17" t="s">
        <v>818</v>
      </c>
      <c r="D14" s="17" t="s">
        <v>678</v>
      </c>
      <c r="E14" s="17" t="s">
        <v>820</v>
      </c>
      <c r="F14" s="79" t="s">
        <v>819</v>
      </c>
      <c r="G14" s="17"/>
      <c r="H14" s="17" t="s">
        <v>830</v>
      </c>
      <c r="I14" s="17"/>
      <c r="J14" s="76"/>
    </row>
    <row r="15" spans="1:10" s="65" customFormat="1" ht="24" x14ac:dyDescent="0.25">
      <c r="A15" s="17" t="s">
        <v>901</v>
      </c>
      <c r="B15" s="17" t="s">
        <v>725</v>
      </c>
      <c r="C15" s="17" t="s">
        <v>807</v>
      </c>
      <c r="D15" s="17" t="s">
        <v>678</v>
      </c>
      <c r="E15" s="17" t="s">
        <v>820</v>
      </c>
      <c r="F15" s="79" t="s">
        <v>819</v>
      </c>
      <c r="G15" s="17"/>
      <c r="H15" s="17" t="s">
        <v>845</v>
      </c>
      <c r="I15" s="17"/>
      <c r="J15" s="76"/>
    </row>
    <row r="16" spans="1:10" s="65" customFormat="1" ht="24" x14ac:dyDescent="0.25">
      <c r="A16" s="17" t="s">
        <v>901</v>
      </c>
      <c r="B16" s="17" t="s">
        <v>725</v>
      </c>
      <c r="C16" s="17" t="s">
        <v>821</v>
      </c>
      <c r="D16" s="17" t="s">
        <v>678</v>
      </c>
      <c r="E16" s="17" t="s">
        <v>820</v>
      </c>
      <c r="F16" s="79" t="s">
        <v>819</v>
      </c>
      <c r="G16" s="17"/>
      <c r="H16" s="17" t="s">
        <v>831</v>
      </c>
      <c r="I16" s="17"/>
      <c r="J16" s="76"/>
    </row>
    <row r="17" spans="1:10" s="65" customFormat="1" ht="24" x14ac:dyDescent="0.25">
      <c r="A17" s="17" t="s">
        <v>901</v>
      </c>
      <c r="B17" s="17" t="s">
        <v>725</v>
      </c>
      <c r="C17" s="17" t="s">
        <v>832</v>
      </c>
      <c r="D17" s="17" t="s">
        <v>678</v>
      </c>
      <c r="E17" s="17" t="s">
        <v>820</v>
      </c>
      <c r="F17" s="79" t="s">
        <v>819</v>
      </c>
      <c r="G17" s="17"/>
      <c r="H17" s="17" t="s">
        <v>833</v>
      </c>
      <c r="I17" s="17"/>
      <c r="J17" s="76"/>
    </row>
    <row r="18" spans="1:10" s="65" customFormat="1" ht="24" x14ac:dyDescent="0.25">
      <c r="A18" s="17" t="s">
        <v>901</v>
      </c>
      <c r="B18" s="17" t="s">
        <v>846</v>
      </c>
      <c r="C18" s="17" t="s">
        <v>818</v>
      </c>
      <c r="D18" s="17" t="s">
        <v>678</v>
      </c>
      <c r="E18" s="17" t="s">
        <v>847</v>
      </c>
      <c r="F18" s="79" t="s">
        <v>876</v>
      </c>
      <c r="G18" s="17"/>
      <c r="H18" s="17" t="s">
        <v>874</v>
      </c>
      <c r="I18" s="17"/>
      <c r="J18" s="76"/>
    </row>
    <row r="19" spans="1:10" s="65" customFormat="1" ht="24" x14ac:dyDescent="0.25">
      <c r="A19" s="17" t="s">
        <v>901</v>
      </c>
      <c r="B19" s="17" t="s">
        <v>846</v>
      </c>
      <c r="C19" s="17" t="s">
        <v>807</v>
      </c>
      <c r="D19" s="17" t="s">
        <v>678</v>
      </c>
      <c r="E19" s="17" t="s">
        <v>847</v>
      </c>
      <c r="F19" s="79" t="s">
        <v>876</v>
      </c>
      <c r="G19" s="17"/>
      <c r="H19" s="17" t="s">
        <v>845</v>
      </c>
      <c r="I19" s="17"/>
      <c r="J19" s="76"/>
    </row>
    <row r="20" spans="1:10" s="65" customFormat="1" ht="24" x14ac:dyDescent="0.25">
      <c r="A20" s="17" t="s">
        <v>901</v>
      </c>
      <c r="B20" s="17" t="s">
        <v>846</v>
      </c>
      <c r="C20" s="17" t="s">
        <v>821</v>
      </c>
      <c r="D20" s="17" t="s">
        <v>678</v>
      </c>
      <c r="E20" s="17" t="s">
        <v>847</v>
      </c>
      <c r="F20" s="79" t="s">
        <v>876</v>
      </c>
      <c r="G20" s="17"/>
      <c r="H20" s="17" t="s">
        <v>831</v>
      </c>
      <c r="I20" s="17"/>
      <c r="J20" s="76"/>
    </row>
    <row r="21" spans="1:10" s="65" customFormat="1" ht="24" x14ac:dyDescent="0.25">
      <c r="A21" s="17" t="s">
        <v>901</v>
      </c>
      <c r="B21" s="17" t="s">
        <v>846</v>
      </c>
      <c r="C21" s="17" t="s">
        <v>832</v>
      </c>
      <c r="D21" s="17" t="s">
        <v>678</v>
      </c>
      <c r="E21" s="17" t="s">
        <v>847</v>
      </c>
      <c r="F21" s="79" t="s">
        <v>876</v>
      </c>
      <c r="G21" s="17"/>
      <c r="H21" s="17" t="s">
        <v>848</v>
      </c>
      <c r="I21" s="17"/>
      <c r="J21" s="76"/>
    </row>
    <row r="22" spans="1:10" s="65" customFormat="1" ht="24" x14ac:dyDescent="0.25">
      <c r="A22" s="17" t="s">
        <v>901</v>
      </c>
      <c r="B22" s="17" t="s">
        <v>846</v>
      </c>
      <c r="C22" s="17" t="s">
        <v>818</v>
      </c>
      <c r="D22" s="17" t="s">
        <v>678</v>
      </c>
      <c r="E22" s="17" t="s">
        <v>847</v>
      </c>
      <c r="F22" s="79" t="s">
        <v>875</v>
      </c>
      <c r="G22" s="17"/>
      <c r="H22" s="17" t="s">
        <v>874</v>
      </c>
      <c r="I22" s="17"/>
      <c r="J22" s="76"/>
    </row>
    <row r="23" spans="1:10" s="65" customFormat="1" ht="24" x14ac:dyDescent="0.25">
      <c r="A23" s="17" t="s">
        <v>901</v>
      </c>
      <c r="B23" s="17" t="s">
        <v>846</v>
      </c>
      <c r="C23" s="17" t="s">
        <v>807</v>
      </c>
      <c r="D23" s="17" t="s">
        <v>678</v>
      </c>
      <c r="E23" s="17" t="s">
        <v>847</v>
      </c>
      <c r="F23" s="79" t="s">
        <v>875</v>
      </c>
      <c r="G23" s="17"/>
      <c r="H23" s="17" t="s">
        <v>845</v>
      </c>
      <c r="I23" s="17"/>
      <c r="J23" s="76"/>
    </row>
    <row r="24" spans="1:10" s="65" customFormat="1" ht="24" x14ac:dyDescent="0.25">
      <c r="A24" s="17" t="s">
        <v>901</v>
      </c>
      <c r="B24" s="17" t="s">
        <v>846</v>
      </c>
      <c r="C24" s="17" t="s">
        <v>821</v>
      </c>
      <c r="D24" s="17" t="s">
        <v>678</v>
      </c>
      <c r="E24" s="17" t="s">
        <v>847</v>
      </c>
      <c r="F24" s="79" t="s">
        <v>875</v>
      </c>
      <c r="G24" s="17"/>
      <c r="H24" s="17" t="s">
        <v>831</v>
      </c>
      <c r="I24" s="17"/>
      <c r="J24" s="76"/>
    </row>
    <row r="25" spans="1:10" s="65" customFormat="1" ht="24" x14ac:dyDescent="0.25">
      <c r="A25" s="17" t="s">
        <v>901</v>
      </c>
      <c r="B25" s="17" t="s">
        <v>846</v>
      </c>
      <c r="C25" s="17" t="s">
        <v>832</v>
      </c>
      <c r="D25" s="17" t="s">
        <v>678</v>
      </c>
      <c r="E25" s="17" t="s">
        <v>847</v>
      </c>
      <c r="F25" s="79" t="s">
        <v>875</v>
      </c>
      <c r="G25" s="17"/>
      <c r="H25" s="17" t="s">
        <v>848</v>
      </c>
      <c r="I25" s="17"/>
      <c r="J25" s="76"/>
    </row>
    <row r="26" spans="1:10" s="65" customFormat="1" ht="24" x14ac:dyDescent="0.25">
      <c r="A26" s="17" t="s">
        <v>901</v>
      </c>
      <c r="B26" s="17" t="s">
        <v>852</v>
      </c>
      <c r="C26" s="17" t="s">
        <v>818</v>
      </c>
      <c r="D26" s="17" t="s">
        <v>678</v>
      </c>
      <c r="E26" s="17" t="s">
        <v>853</v>
      </c>
      <c r="F26" s="79" t="s">
        <v>854</v>
      </c>
      <c r="G26" s="17" t="s">
        <v>855</v>
      </c>
      <c r="H26" s="17" t="s">
        <v>856</v>
      </c>
      <c r="I26" s="17"/>
      <c r="J26" s="76"/>
    </row>
    <row r="27" spans="1:10" s="65" customFormat="1" ht="36" x14ac:dyDescent="0.25">
      <c r="A27" s="17" t="s">
        <v>901</v>
      </c>
      <c r="B27" s="17" t="s">
        <v>852</v>
      </c>
      <c r="C27" s="17" t="s">
        <v>818</v>
      </c>
      <c r="D27" s="17" t="s">
        <v>678</v>
      </c>
      <c r="E27" s="17" t="s">
        <v>857</v>
      </c>
      <c r="F27" s="79" t="s">
        <v>858</v>
      </c>
      <c r="G27" s="17"/>
      <c r="H27" s="17" t="s">
        <v>859</v>
      </c>
      <c r="I27" s="17"/>
      <c r="J27" s="76"/>
    </row>
    <row r="28" spans="1:10" s="65" customFormat="1" ht="36" x14ac:dyDescent="0.25">
      <c r="A28" s="17" t="s">
        <v>901</v>
      </c>
      <c r="B28" s="17" t="s">
        <v>852</v>
      </c>
      <c r="C28" s="17" t="s">
        <v>807</v>
      </c>
      <c r="D28" s="17" t="s">
        <v>678</v>
      </c>
      <c r="E28" s="17" t="s">
        <v>857</v>
      </c>
      <c r="F28" s="79" t="s">
        <v>858</v>
      </c>
      <c r="G28" s="17"/>
      <c r="H28" s="17" t="s">
        <v>845</v>
      </c>
      <c r="I28" s="17"/>
      <c r="J28" s="76"/>
    </row>
    <row r="29" spans="1:10" s="65" customFormat="1" ht="36" x14ac:dyDescent="0.25">
      <c r="A29" s="17" t="s">
        <v>901</v>
      </c>
      <c r="B29" s="17" t="s">
        <v>852</v>
      </c>
      <c r="C29" s="17" t="s">
        <v>821</v>
      </c>
      <c r="D29" s="17" t="s">
        <v>678</v>
      </c>
      <c r="E29" s="17" t="s">
        <v>857</v>
      </c>
      <c r="F29" s="79" t="s">
        <v>858</v>
      </c>
      <c r="G29" s="17"/>
      <c r="H29" s="17" t="s">
        <v>831</v>
      </c>
      <c r="I29" s="17"/>
      <c r="J29" s="76"/>
    </row>
    <row r="30" spans="1:10" s="65" customFormat="1" ht="36" x14ac:dyDescent="0.25">
      <c r="A30" s="17" t="s">
        <v>901</v>
      </c>
      <c r="B30" s="17" t="s">
        <v>852</v>
      </c>
      <c r="C30" s="17" t="s">
        <v>832</v>
      </c>
      <c r="D30" s="17" t="s">
        <v>678</v>
      </c>
      <c r="E30" s="17" t="s">
        <v>857</v>
      </c>
      <c r="F30" s="79" t="s">
        <v>858</v>
      </c>
      <c r="G30" s="17"/>
      <c r="H30" s="17" t="s">
        <v>860</v>
      </c>
      <c r="I30" s="17"/>
      <c r="J30" s="76"/>
    </row>
    <row r="31" spans="1:10" s="65" customFormat="1" ht="24" x14ac:dyDescent="0.25">
      <c r="A31" s="17" t="s">
        <v>901</v>
      </c>
      <c r="B31" s="17" t="s">
        <v>677</v>
      </c>
      <c r="C31" s="17" t="s">
        <v>807</v>
      </c>
      <c r="D31" s="17" t="s">
        <v>0</v>
      </c>
      <c r="E31" s="17" t="s">
        <v>703</v>
      </c>
      <c r="F31" s="78" t="s">
        <v>808</v>
      </c>
      <c r="G31" s="17" t="s">
        <v>458</v>
      </c>
      <c r="H31" s="17" t="s">
        <v>676</v>
      </c>
      <c r="I31" s="17"/>
      <c r="J31" s="76"/>
    </row>
    <row r="32" spans="1:10" s="65" customFormat="1" ht="24" x14ac:dyDescent="0.25">
      <c r="A32" s="17" t="s">
        <v>901</v>
      </c>
      <c r="B32" s="17" t="s">
        <v>677</v>
      </c>
      <c r="C32" s="17" t="s">
        <v>709</v>
      </c>
      <c r="D32" s="17" t="s">
        <v>678</v>
      </c>
      <c r="E32" s="17" t="s">
        <v>680</v>
      </c>
      <c r="F32" s="78" t="s">
        <v>850</v>
      </c>
      <c r="G32" s="17" t="s">
        <v>688</v>
      </c>
      <c r="H32" s="17" t="s">
        <v>851</v>
      </c>
      <c r="I32" s="17"/>
      <c r="J32" s="76"/>
    </row>
    <row r="33" spans="1:10" s="65" customFormat="1" ht="36" x14ac:dyDescent="0.25">
      <c r="A33" s="17" t="s">
        <v>901</v>
      </c>
      <c r="B33" s="17" t="s">
        <v>703</v>
      </c>
      <c r="C33" s="17" t="s">
        <v>818</v>
      </c>
      <c r="D33" s="17" t="s">
        <v>678</v>
      </c>
      <c r="E33" s="79" t="s">
        <v>837</v>
      </c>
      <c r="F33" s="79" t="s">
        <v>834</v>
      </c>
      <c r="G33" s="17"/>
      <c r="H33" s="17" t="s">
        <v>835</v>
      </c>
      <c r="I33" s="17"/>
      <c r="J33" s="76"/>
    </row>
    <row r="34" spans="1:10" s="65" customFormat="1" ht="36" x14ac:dyDescent="0.25">
      <c r="A34" s="17" t="s">
        <v>901</v>
      </c>
      <c r="B34" s="17" t="s">
        <v>703</v>
      </c>
      <c r="C34" s="17" t="s">
        <v>807</v>
      </c>
      <c r="D34" s="17" t="s">
        <v>678</v>
      </c>
      <c r="E34" s="79" t="s">
        <v>837</v>
      </c>
      <c r="F34" s="79" t="s">
        <v>834</v>
      </c>
      <c r="G34" s="17"/>
      <c r="H34" s="17" t="s">
        <v>845</v>
      </c>
      <c r="I34" s="17"/>
      <c r="J34" s="76"/>
    </row>
    <row r="35" spans="1:10" s="65" customFormat="1" ht="36" x14ac:dyDescent="0.25">
      <c r="A35" s="17" t="s">
        <v>901</v>
      </c>
      <c r="B35" s="17" t="s">
        <v>703</v>
      </c>
      <c r="C35" s="17" t="s">
        <v>821</v>
      </c>
      <c r="D35" s="17" t="s">
        <v>678</v>
      </c>
      <c r="E35" s="79" t="s">
        <v>837</v>
      </c>
      <c r="F35" s="79" t="s">
        <v>834</v>
      </c>
      <c r="G35" s="17"/>
      <c r="H35" s="17" t="s">
        <v>831</v>
      </c>
      <c r="I35" s="17"/>
      <c r="J35" s="76"/>
    </row>
    <row r="36" spans="1:10" s="65" customFormat="1" ht="36" x14ac:dyDescent="0.25">
      <c r="A36" s="17" t="s">
        <v>901</v>
      </c>
      <c r="B36" s="17" t="s">
        <v>703</v>
      </c>
      <c r="C36" s="17" t="s">
        <v>832</v>
      </c>
      <c r="D36" s="17" t="s">
        <v>678</v>
      </c>
      <c r="E36" s="79" t="s">
        <v>837</v>
      </c>
      <c r="F36" s="79" t="s">
        <v>834</v>
      </c>
      <c r="G36" s="17"/>
      <c r="H36" s="17" t="s">
        <v>836</v>
      </c>
      <c r="I36" s="17"/>
      <c r="J36" s="76"/>
    </row>
    <row r="37" spans="1:10" s="65" customFormat="1" ht="72" x14ac:dyDescent="0.25">
      <c r="A37" s="17" t="s">
        <v>901</v>
      </c>
      <c r="B37" s="17" t="s">
        <v>675</v>
      </c>
      <c r="C37" s="17" t="s">
        <v>634</v>
      </c>
      <c r="D37" s="17" t="s">
        <v>678</v>
      </c>
      <c r="E37" s="17" t="s">
        <v>838</v>
      </c>
      <c r="F37" s="79" t="s">
        <v>817</v>
      </c>
      <c r="G37" s="17" t="s">
        <v>829</v>
      </c>
      <c r="H37" s="17" t="s">
        <v>828</v>
      </c>
      <c r="I37" s="17"/>
      <c r="J37" s="76"/>
    </row>
    <row r="38" spans="1:10" s="65" customFormat="1" ht="36" x14ac:dyDescent="0.25">
      <c r="A38" s="17" t="s">
        <v>901</v>
      </c>
      <c r="B38" s="17" t="s">
        <v>675</v>
      </c>
      <c r="C38" s="17" t="s">
        <v>690</v>
      </c>
      <c r="D38" s="17" t="s">
        <v>9</v>
      </c>
      <c r="E38" s="17" t="s">
        <v>809</v>
      </c>
      <c r="F38" s="78" t="s">
        <v>810</v>
      </c>
      <c r="G38" s="17" t="s">
        <v>811</v>
      </c>
      <c r="H38" s="17" t="s">
        <v>812</v>
      </c>
      <c r="I38" s="17"/>
      <c r="J38" s="76"/>
    </row>
    <row r="39" spans="1:10" s="65" customFormat="1" ht="36" x14ac:dyDescent="0.25">
      <c r="A39" s="17" t="s">
        <v>901</v>
      </c>
      <c r="B39" s="17" t="s">
        <v>675</v>
      </c>
      <c r="C39" s="17" t="s">
        <v>690</v>
      </c>
      <c r="D39" s="17" t="s">
        <v>9</v>
      </c>
      <c r="E39" s="17" t="s">
        <v>813</v>
      </c>
      <c r="F39" s="78" t="s">
        <v>814</v>
      </c>
      <c r="G39" s="17" t="s">
        <v>811</v>
      </c>
      <c r="H39" s="17" t="s">
        <v>812</v>
      </c>
      <c r="I39" s="17"/>
      <c r="J39" s="76"/>
    </row>
    <row r="40" spans="1:10" s="65" customFormat="1" ht="36" x14ac:dyDescent="0.25">
      <c r="A40" s="17" t="s">
        <v>901</v>
      </c>
      <c r="B40" s="17" t="s">
        <v>675</v>
      </c>
      <c r="C40" s="17" t="s">
        <v>709</v>
      </c>
      <c r="D40" s="17" t="s">
        <v>678</v>
      </c>
      <c r="E40" s="17" t="s">
        <v>861</v>
      </c>
      <c r="F40" s="78" t="s">
        <v>862</v>
      </c>
      <c r="G40" s="17" t="s">
        <v>864</v>
      </c>
      <c r="H40" s="17" t="s">
        <v>863</v>
      </c>
      <c r="I40" s="17"/>
      <c r="J40" s="76"/>
    </row>
    <row r="41" spans="1:10" s="65" customFormat="1" ht="36" x14ac:dyDescent="0.25">
      <c r="A41" s="17" t="s">
        <v>901</v>
      </c>
      <c r="B41" s="17" t="s">
        <v>675</v>
      </c>
      <c r="C41" s="17" t="s">
        <v>818</v>
      </c>
      <c r="D41" s="17" t="s">
        <v>678</v>
      </c>
      <c r="E41" s="17" t="s">
        <v>865</v>
      </c>
      <c r="F41" s="78" t="s">
        <v>866</v>
      </c>
      <c r="G41" s="17"/>
      <c r="H41" s="17" t="s">
        <v>867</v>
      </c>
      <c r="I41" s="17"/>
      <c r="J41" s="76"/>
    </row>
    <row r="42" spans="1:10" s="65" customFormat="1" ht="36" x14ac:dyDescent="0.25">
      <c r="A42" s="17" t="s">
        <v>901</v>
      </c>
      <c r="B42" s="17" t="s">
        <v>675</v>
      </c>
      <c r="C42" s="17" t="s">
        <v>807</v>
      </c>
      <c r="D42" s="17" t="s">
        <v>678</v>
      </c>
      <c r="E42" s="17" t="s">
        <v>865</v>
      </c>
      <c r="F42" s="78" t="s">
        <v>866</v>
      </c>
      <c r="G42" s="17"/>
      <c r="H42" s="17" t="s">
        <v>845</v>
      </c>
      <c r="I42" s="17"/>
      <c r="J42" s="76"/>
    </row>
    <row r="43" spans="1:10" s="65" customFormat="1" ht="36" x14ac:dyDescent="0.25">
      <c r="A43" s="17" t="s">
        <v>901</v>
      </c>
      <c r="B43" s="17" t="s">
        <v>675</v>
      </c>
      <c r="C43" s="17" t="s">
        <v>821</v>
      </c>
      <c r="D43" s="17" t="s">
        <v>678</v>
      </c>
      <c r="E43" s="17" t="s">
        <v>865</v>
      </c>
      <c r="F43" s="78" t="s">
        <v>866</v>
      </c>
      <c r="G43" s="17"/>
      <c r="H43" s="17" t="s">
        <v>831</v>
      </c>
      <c r="I43" s="17"/>
      <c r="J43" s="76"/>
    </row>
    <row r="44" spans="1:10" s="65" customFormat="1" ht="36" x14ac:dyDescent="0.25">
      <c r="A44" s="17" t="s">
        <v>901</v>
      </c>
      <c r="B44" s="17" t="s">
        <v>675</v>
      </c>
      <c r="C44" s="17" t="s">
        <v>832</v>
      </c>
      <c r="D44" s="17" t="s">
        <v>678</v>
      </c>
      <c r="E44" s="17" t="s">
        <v>865</v>
      </c>
      <c r="F44" s="78" t="s">
        <v>866</v>
      </c>
      <c r="G44" s="17"/>
      <c r="H44" s="17" t="s">
        <v>868</v>
      </c>
      <c r="I44" s="17"/>
      <c r="J44" s="76"/>
    </row>
    <row r="45" spans="1:10" s="65" customFormat="1" ht="72" x14ac:dyDescent="0.25">
      <c r="A45" s="17" t="s">
        <v>901</v>
      </c>
      <c r="B45" s="17" t="s">
        <v>675</v>
      </c>
      <c r="C45" s="17" t="s">
        <v>634</v>
      </c>
      <c r="D45" s="17" t="s">
        <v>9</v>
      </c>
      <c r="E45" s="17" t="s">
        <v>815</v>
      </c>
      <c r="F45" s="79" t="s">
        <v>816</v>
      </c>
      <c r="G45" s="17" t="s">
        <v>826</v>
      </c>
      <c r="H45" s="17" t="s">
        <v>827</v>
      </c>
      <c r="I45" s="17"/>
      <c r="J45" s="76"/>
    </row>
    <row r="46" spans="1:10" s="65" customFormat="1" ht="36" x14ac:dyDescent="0.25">
      <c r="A46" s="17" t="s">
        <v>901</v>
      </c>
      <c r="B46" s="17" t="s">
        <v>675</v>
      </c>
      <c r="C46" s="17" t="s">
        <v>709</v>
      </c>
      <c r="D46" s="17" t="s">
        <v>678</v>
      </c>
      <c r="E46" s="17" t="s">
        <v>684</v>
      </c>
      <c r="F46" s="78" t="s">
        <v>869</v>
      </c>
      <c r="G46" s="17" t="s">
        <v>688</v>
      </c>
      <c r="H46" s="17" t="s">
        <v>851</v>
      </c>
      <c r="I46" s="17"/>
      <c r="J46" s="76"/>
    </row>
    <row r="47" spans="1:10" s="65" customFormat="1" ht="36" x14ac:dyDescent="0.25">
      <c r="A47" s="17" t="s">
        <v>901</v>
      </c>
      <c r="B47" s="17" t="s">
        <v>734</v>
      </c>
      <c r="C47" s="17" t="s">
        <v>818</v>
      </c>
      <c r="D47" s="17" t="s">
        <v>678</v>
      </c>
      <c r="E47" s="17" t="s">
        <v>870</v>
      </c>
      <c r="F47" s="78" t="s">
        <v>871</v>
      </c>
      <c r="G47" s="17"/>
      <c r="H47" s="17" t="s">
        <v>872</v>
      </c>
      <c r="I47" s="17"/>
      <c r="J47" s="76"/>
    </row>
    <row r="48" spans="1:10" s="65" customFormat="1" ht="36" x14ac:dyDescent="0.25">
      <c r="A48" s="17" t="s">
        <v>901</v>
      </c>
      <c r="B48" s="17" t="s">
        <v>734</v>
      </c>
      <c r="C48" s="17" t="s">
        <v>807</v>
      </c>
      <c r="D48" s="17" t="s">
        <v>678</v>
      </c>
      <c r="E48" s="17" t="s">
        <v>870</v>
      </c>
      <c r="F48" s="78" t="s">
        <v>871</v>
      </c>
      <c r="G48" s="17"/>
      <c r="H48" s="17" t="s">
        <v>845</v>
      </c>
      <c r="I48" s="17"/>
      <c r="J48" s="76"/>
    </row>
    <row r="49" spans="1:10" s="65" customFormat="1" ht="36" x14ac:dyDescent="0.25">
      <c r="A49" s="17" t="s">
        <v>901</v>
      </c>
      <c r="B49" s="17" t="s">
        <v>734</v>
      </c>
      <c r="C49" s="17" t="s">
        <v>821</v>
      </c>
      <c r="D49" s="17" t="s">
        <v>678</v>
      </c>
      <c r="E49" s="17" t="s">
        <v>870</v>
      </c>
      <c r="F49" s="78" t="s">
        <v>871</v>
      </c>
      <c r="G49" s="17"/>
      <c r="H49" s="17" t="s">
        <v>831</v>
      </c>
      <c r="I49" s="17"/>
      <c r="J49" s="76"/>
    </row>
    <row r="50" spans="1:10" s="65" customFormat="1" ht="36" x14ac:dyDescent="0.25">
      <c r="A50" s="17" t="s">
        <v>901</v>
      </c>
      <c r="B50" s="17" t="s">
        <v>734</v>
      </c>
      <c r="C50" s="17" t="s">
        <v>832</v>
      </c>
      <c r="D50" s="17" t="s">
        <v>678</v>
      </c>
      <c r="E50" s="17" t="s">
        <v>870</v>
      </c>
      <c r="F50" s="78" t="s">
        <v>871</v>
      </c>
      <c r="G50" s="17"/>
      <c r="H50" s="17" t="s">
        <v>833</v>
      </c>
      <c r="I50" s="17"/>
      <c r="J50" s="76"/>
    </row>
    <row r="51" spans="1:10" s="65" customFormat="1" ht="36" x14ac:dyDescent="0.25">
      <c r="A51" s="17" t="s">
        <v>901</v>
      </c>
      <c r="B51" s="17" t="s">
        <v>734</v>
      </c>
      <c r="C51" s="17" t="s">
        <v>818</v>
      </c>
      <c r="D51" s="17" t="s">
        <v>678</v>
      </c>
      <c r="E51" s="17" t="s">
        <v>847</v>
      </c>
      <c r="F51" s="78" t="s">
        <v>873</v>
      </c>
      <c r="G51" s="17"/>
      <c r="H51" s="17" t="s">
        <v>874</v>
      </c>
      <c r="I51" s="17"/>
      <c r="J51" s="76"/>
    </row>
    <row r="52" spans="1:10" s="65" customFormat="1" ht="36" x14ac:dyDescent="0.25">
      <c r="A52" s="17" t="s">
        <v>901</v>
      </c>
      <c r="B52" s="17" t="s">
        <v>734</v>
      </c>
      <c r="C52" s="17" t="s">
        <v>807</v>
      </c>
      <c r="D52" s="17" t="s">
        <v>678</v>
      </c>
      <c r="E52" s="17" t="s">
        <v>847</v>
      </c>
      <c r="F52" s="78" t="s">
        <v>873</v>
      </c>
      <c r="G52" s="17"/>
      <c r="H52" s="17" t="s">
        <v>845</v>
      </c>
      <c r="I52" s="17"/>
      <c r="J52" s="76"/>
    </row>
    <row r="53" spans="1:10" s="65" customFormat="1" ht="36" x14ac:dyDescent="0.25">
      <c r="A53" s="17" t="s">
        <v>901</v>
      </c>
      <c r="B53" s="17" t="s">
        <v>734</v>
      </c>
      <c r="C53" s="17" t="s">
        <v>821</v>
      </c>
      <c r="D53" s="17" t="s">
        <v>678</v>
      </c>
      <c r="E53" s="17" t="s">
        <v>847</v>
      </c>
      <c r="F53" s="78" t="s">
        <v>873</v>
      </c>
      <c r="G53" s="17"/>
      <c r="H53" s="17" t="s">
        <v>831</v>
      </c>
      <c r="I53" s="17"/>
      <c r="J53" s="76"/>
    </row>
    <row r="54" spans="1:10" s="65" customFormat="1" ht="36" x14ac:dyDescent="0.25">
      <c r="A54" s="17" t="s">
        <v>901</v>
      </c>
      <c r="B54" s="17" t="s">
        <v>734</v>
      </c>
      <c r="C54" s="17" t="s">
        <v>832</v>
      </c>
      <c r="D54" s="17" t="s">
        <v>678</v>
      </c>
      <c r="E54" s="17" t="s">
        <v>847</v>
      </c>
      <c r="F54" s="78" t="s">
        <v>873</v>
      </c>
      <c r="G54" s="17"/>
      <c r="H54" s="17" t="s">
        <v>848</v>
      </c>
      <c r="I54" s="17"/>
      <c r="J54" s="76"/>
    </row>
    <row r="55" spans="1:10" s="65" customFormat="1" ht="72" x14ac:dyDescent="0.25">
      <c r="A55" s="17" t="s">
        <v>901</v>
      </c>
      <c r="B55" s="17" t="s">
        <v>844</v>
      </c>
      <c r="C55" s="17" t="s">
        <v>654</v>
      </c>
      <c r="D55" s="17" t="s">
        <v>9</v>
      </c>
      <c r="E55" s="17" t="s">
        <v>710</v>
      </c>
      <c r="F55" s="78" t="s">
        <v>711</v>
      </c>
      <c r="G55" s="17" t="s">
        <v>843</v>
      </c>
      <c r="H55" s="17"/>
      <c r="I55" s="17"/>
      <c r="J55" s="76"/>
    </row>
    <row r="56" spans="1:10" s="65" customFormat="1" ht="24" x14ac:dyDescent="0.25">
      <c r="A56" s="17" t="s">
        <v>901</v>
      </c>
      <c r="B56" s="17" t="s">
        <v>844</v>
      </c>
      <c r="C56" s="17" t="s">
        <v>690</v>
      </c>
      <c r="D56" s="17" t="s">
        <v>9</v>
      </c>
      <c r="E56" s="17" t="s">
        <v>809</v>
      </c>
      <c r="F56" s="78" t="s">
        <v>842</v>
      </c>
      <c r="G56" s="17" t="s">
        <v>811</v>
      </c>
      <c r="H56" s="17" t="s">
        <v>812</v>
      </c>
      <c r="I56" s="17"/>
      <c r="J56" s="76"/>
    </row>
    <row r="57" spans="1:10" s="65" customFormat="1" ht="36" x14ac:dyDescent="0.25">
      <c r="A57" s="17" t="s">
        <v>901</v>
      </c>
      <c r="B57" s="17" t="s">
        <v>669</v>
      </c>
      <c r="C57" s="17" t="s">
        <v>781</v>
      </c>
      <c r="D57" s="17" t="s">
        <v>736</v>
      </c>
      <c r="E57" s="17" t="s">
        <v>881</v>
      </c>
      <c r="F57" s="17" t="s">
        <v>849</v>
      </c>
      <c r="G57" s="17"/>
      <c r="H57" s="17" t="s">
        <v>882</v>
      </c>
      <c r="I57" s="17"/>
      <c r="J57" s="76"/>
    </row>
    <row r="58" spans="1:10" s="65" customFormat="1" ht="24" x14ac:dyDescent="0.25">
      <c r="A58" s="17" t="s">
        <v>901</v>
      </c>
      <c r="B58" s="17" t="s">
        <v>669</v>
      </c>
      <c r="C58" s="17" t="s">
        <v>735</v>
      </c>
      <c r="D58" s="17" t="s">
        <v>736</v>
      </c>
      <c r="E58" s="17" t="s">
        <v>878</v>
      </c>
      <c r="F58" s="17" t="s">
        <v>879</v>
      </c>
      <c r="G58" s="17" t="s">
        <v>880</v>
      </c>
      <c r="H58" s="17"/>
      <c r="I58" s="17"/>
      <c r="J58" s="76"/>
    </row>
    <row r="59" spans="1:10" s="65" customFormat="1" ht="36" x14ac:dyDescent="0.25">
      <c r="A59" s="17" t="s">
        <v>901</v>
      </c>
      <c r="B59" s="17" t="s">
        <v>693</v>
      </c>
      <c r="C59" s="17" t="s">
        <v>781</v>
      </c>
      <c r="D59" s="17" t="s">
        <v>736</v>
      </c>
      <c r="E59" s="17" t="s">
        <v>881</v>
      </c>
      <c r="F59" s="17" t="s">
        <v>819</v>
      </c>
      <c r="G59" s="17"/>
      <c r="H59" s="17" t="s">
        <v>882</v>
      </c>
      <c r="I59" s="17"/>
      <c r="J59" s="76"/>
    </row>
    <row r="60" spans="1:10" s="65" customFormat="1" ht="36" x14ac:dyDescent="0.25">
      <c r="A60" s="17" t="s">
        <v>901</v>
      </c>
      <c r="B60" s="17" t="s">
        <v>852</v>
      </c>
      <c r="C60" s="17" t="s">
        <v>781</v>
      </c>
      <c r="D60" s="17" t="s">
        <v>736</v>
      </c>
      <c r="E60" s="17" t="s">
        <v>883</v>
      </c>
      <c r="F60" s="17" t="s">
        <v>885</v>
      </c>
      <c r="G60" s="17"/>
      <c r="H60" s="17" t="s">
        <v>884</v>
      </c>
      <c r="I60" s="17"/>
      <c r="J60" s="76"/>
    </row>
    <row r="61" spans="1:10" s="65" customFormat="1" ht="36" x14ac:dyDescent="0.25">
      <c r="A61" s="17" t="s">
        <v>901</v>
      </c>
      <c r="B61" s="17" t="s">
        <v>703</v>
      </c>
      <c r="C61" s="17" t="s">
        <v>781</v>
      </c>
      <c r="D61" s="17" t="s">
        <v>736</v>
      </c>
      <c r="E61" s="17" t="s">
        <v>883</v>
      </c>
      <c r="F61" s="17" t="s">
        <v>834</v>
      </c>
      <c r="G61" s="17"/>
      <c r="H61" s="17" t="s">
        <v>886</v>
      </c>
      <c r="I61" s="17"/>
      <c r="J61" s="76"/>
    </row>
    <row r="62" spans="1:10" s="65" customFormat="1" ht="36" x14ac:dyDescent="0.25">
      <c r="A62" s="17" t="s">
        <v>901</v>
      </c>
      <c r="B62" s="17" t="s">
        <v>675</v>
      </c>
      <c r="C62" s="17" t="s">
        <v>781</v>
      </c>
      <c r="D62" s="17" t="s">
        <v>736</v>
      </c>
      <c r="E62" s="17" t="s">
        <v>887</v>
      </c>
      <c r="F62" s="17" t="s">
        <v>894</v>
      </c>
      <c r="G62" s="17"/>
      <c r="H62" s="17" t="s">
        <v>888</v>
      </c>
      <c r="I62" s="17"/>
      <c r="J62" s="76"/>
    </row>
    <row r="63" spans="1:10" s="65" customFormat="1" ht="36" x14ac:dyDescent="0.25">
      <c r="A63" s="17" t="s">
        <v>901</v>
      </c>
      <c r="B63" s="17" t="s">
        <v>675</v>
      </c>
      <c r="C63" s="17" t="s">
        <v>781</v>
      </c>
      <c r="D63" s="17" t="s">
        <v>736</v>
      </c>
      <c r="E63" s="17" t="s">
        <v>883</v>
      </c>
      <c r="F63" s="17" t="s">
        <v>866</v>
      </c>
      <c r="G63" s="17"/>
      <c r="H63" s="17" t="s">
        <v>889</v>
      </c>
      <c r="I63" s="17"/>
      <c r="J63" s="76"/>
    </row>
    <row r="64" spans="1:10" s="65" customFormat="1" ht="36" x14ac:dyDescent="0.25">
      <c r="A64" s="17" t="s">
        <v>901</v>
      </c>
      <c r="B64" s="17" t="s">
        <v>675</v>
      </c>
      <c r="C64" s="17" t="s">
        <v>781</v>
      </c>
      <c r="D64" s="17" t="s">
        <v>736</v>
      </c>
      <c r="E64" s="17" t="s">
        <v>883</v>
      </c>
      <c r="F64" s="17" t="s">
        <v>893</v>
      </c>
      <c r="G64" s="17"/>
      <c r="H64" s="17" t="s">
        <v>890</v>
      </c>
      <c r="I64" s="17"/>
      <c r="J64" s="76"/>
    </row>
    <row r="65" spans="1:10" s="65" customFormat="1" ht="36" x14ac:dyDescent="0.25">
      <c r="A65" s="17" t="s">
        <v>901</v>
      </c>
      <c r="B65" s="17" t="s">
        <v>675</v>
      </c>
      <c r="C65" s="17" t="s">
        <v>781</v>
      </c>
      <c r="D65" s="17" t="s">
        <v>736</v>
      </c>
      <c r="E65" s="17" t="s">
        <v>881</v>
      </c>
      <c r="F65" s="17" t="s">
        <v>892</v>
      </c>
      <c r="G65" s="17"/>
      <c r="H65" s="17" t="s">
        <v>891</v>
      </c>
      <c r="I65" s="17"/>
      <c r="J65" s="76"/>
    </row>
    <row r="66" spans="1:10" s="65" customFormat="1" ht="36" x14ac:dyDescent="0.25">
      <c r="A66" s="17" t="s">
        <v>901</v>
      </c>
      <c r="B66" s="17" t="s">
        <v>734</v>
      </c>
      <c r="C66" s="17" t="s">
        <v>735</v>
      </c>
      <c r="D66" s="17" t="s">
        <v>736</v>
      </c>
      <c r="E66" s="17" t="s">
        <v>895</v>
      </c>
      <c r="F66" s="17" t="s">
        <v>896</v>
      </c>
      <c r="G66" s="17" t="s">
        <v>897</v>
      </c>
      <c r="H66" s="17"/>
      <c r="I66" s="17"/>
      <c r="J66" s="76"/>
    </row>
    <row r="67" spans="1:10" s="65" customFormat="1" ht="36" x14ac:dyDescent="0.25">
      <c r="A67" s="17" t="s">
        <v>901</v>
      </c>
      <c r="B67" s="17" t="s">
        <v>734</v>
      </c>
      <c r="C67" s="17" t="s">
        <v>781</v>
      </c>
      <c r="D67" s="17" t="s">
        <v>736</v>
      </c>
      <c r="E67" s="17" t="s">
        <v>881</v>
      </c>
      <c r="F67" s="17" t="s">
        <v>871</v>
      </c>
      <c r="G67" s="17"/>
      <c r="H67" s="17" t="s">
        <v>882</v>
      </c>
      <c r="I67" s="17"/>
      <c r="J67" s="76"/>
    </row>
    <row r="68" spans="1:10" s="65" customFormat="1" ht="24" x14ac:dyDescent="0.25">
      <c r="A68" s="17" t="s">
        <v>901</v>
      </c>
      <c r="B68" s="17" t="s">
        <v>740</v>
      </c>
      <c r="C68" s="17" t="s">
        <v>781</v>
      </c>
      <c r="D68" s="17" t="s">
        <v>736</v>
      </c>
      <c r="E68" s="17" t="s">
        <v>899</v>
      </c>
      <c r="F68" s="76" t="s">
        <v>898</v>
      </c>
      <c r="G68" s="17"/>
      <c r="H68" s="17" t="s">
        <v>900</v>
      </c>
      <c r="I68" s="17"/>
      <c r="J68" s="76"/>
    </row>
    <row r="69" spans="1:10" ht="60" x14ac:dyDescent="0.25">
      <c r="A69" s="19" t="s">
        <v>782</v>
      </c>
      <c r="B69" s="19" t="s">
        <v>675</v>
      </c>
      <c r="C69" s="19" t="s">
        <v>735</v>
      </c>
      <c r="D69" s="19" t="s">
        <v>736</v>
      </c>
      <c r="E69" s="19" t="s">
        <v>786</v>
      </c>
      <c r="F69" s="64" t="s">
        <v>761</v>
      </c>
      <c r="G69" s="19" t="s">
        <v>787</v>
      </c>
      <c r="H69" s="19"/>
      <c r="I69" s="59"/>
      <c r="J69" s="61"/>
    </row>
    <row r="70" spans="1:10" ht="24" x14ac:dyDescent="0.25">
      <c r="A70" s="19" t="s">
        <v>782</v>
      </c>
      <c r="B70" s="19" t="s">
        <v>669</v>
      </c>
      <c r="C70" s="19" t="s">
        <v>781</v>
      </c>
      <c r="D70" s="19" t="s">
        <v>736</v>
      </c>
      <c r="E70" s="19" t="s">
        <v>789</v>
      </c>
      <c r="F70" s="64" t="s">
        <v>788</v>
      </c>
      <c r="G70" s="19"/>
      <c r="H70" s="19" t="s">
        <v>790</v>
      </c>
      <c r="I70" s="19"/>
      <c r="J70" s="61"/>
    </row>
    <row r="71" spans="1:10" ht="24" x14ac:dyDescent="0.25">
      <c r="A71" s="19" t="s">
        <v>782</v>
      </c>
      <c r="B71" s="19" t="s">
        <v>663</v>
      </c>
      <c r="C71" s="19" t="s">
        <v>40</v>
      </c>
      <c r="D71" s="19" t="s">
        <v>5</v>
      </c>
      <c r="E71" s="19" t="s">
        <v>672</v>
      </c>
      <c r="F71" s="64" t="s">
        <v>698</v>
      </c>
      <c r="G71" s="19" t="s">
        <v>699</v>
      </c>
      <c r="H71" s="19" t="s">
        <v>783</v>
      </c>
      <c r="I71" s="19"/>
      <c r="J71" s="61"/>
    </row>
    <row r="72" spans="1:10" x14ac:dyDescent="0.25">
      <c r="A72" s="19" t="s">
        <v>782</v>
      </c>
      <c r="B72" s="19" t="s">
        <v>663</v>
      </c>
      <c r="C72" s="19" t="s">
        <v>40</v>
      </c>
      <c r="D72" s="19" t="s">
        <v>5</v>
      </c>
      <c r="E72" s="19" t="s">
        <v>672</v>
      </c>
      <c r="F72" s="64" t="s">
        <v>785</v>
      </c>
      <c r="G72" s="19" t="s">
        <v>731</v>
      </c>
      <c r="H72" s="19" t="s">
        <v>784</v>
      </c>
      <c r="I72" s="19"/>
      <c r="J72" s="61" t="s">
        <v>803</v>
      </c>
    </row>
    <row r="73" spans="1:10" x14ac:dyDescent="0.25">
      <c r="A73" s="19" t="s">
        <v>782</v>
      </c>
      <c r="B73" s="19" t="s">
        <v>663</v>
      </c>
      <c r="C73" s="19" t="s">
        <v>40</v>
      </c>
      <c r="D73" s="19" t="s">
        <v>5</v>
      </c>
      <c r="E73" s="19" t="s">
        <v>672</v>
      </c>
      <c r="F73" s="64" t="s">
        <v>801</v>
      </c>
      <c r="G73" s="19" t="s">
        <v>731</v>
      </c>
      <c r="H73" s="19" t="s">
        <v>784</v>
      </c>
      <c r="I73" s="19"/>
      <c r="J73" s="61" t="s">
        <v>802</v>
      </c>
    </row>
    <row r="74" spans="1:10" ht="24" x14ac:dyDescent="0.25">
      <c r="A74" s="19" t="s">
        <v>782</v>
      </c>
      <c r="B74" s="19" t="s">
        <v>677</v>
      </c>
      <c r="C74" s="19" t="s">
        <v>154</v>
      </c>
      <c r="D74" s="19" t="s">
        <v>9</v>
      </c>
      <c r="E74" s="19" t="s">
        <v>793</v>
      </c>
      <c r="F74" s="64" t="s">
        <v>796</v>
      </c>
      <c r="G74" s="19" t="s">
        <v>797</v>
      </c>
      <c r="H74" s="19" t="s">
        <v>799</v>
      </c>
      <c r="I74" s="19"/>
      <c r="J74" s="61"/>
    </row>
    <row r="75" spans="1:10" ht="36" x14ac:dyDescent="0.25">
      <c r="A75" s="19" t="s">
        <v>782</v>
      </c>
      <c r="B75" s="19" t="s">
        <v>675</v>
      </c>
      <c r="C75" s="19" t="s">
        <v>792</v>
      </c>
      <c r="D75" s="19" t="s">
        <v>9</v>
      </c>
      <c r="E75" s="19" t="s">
        <v>794</v>
      </c>
      <c r="F75" s="64" t="s">
        <v>761</v>
      </c>
      <c r="G75" s="19" t="s">
        <v>795</v>
      </c>
      <c r="H75" s="19" t="s">
        <v>800</v>
      </c>
      <c r="I75" s="19"/>
      <c r="J75" s="61"/>
    </row>
    <row r="76" spans="1:10" s="63" customFormat="1" ht="36" x14ac:dyDescent="0.25">
      <c r="A76" s="15" t="s">
        <v>733</v>
      </c>
      <c r="B76" s="71" t="s">
        <v>734</v>
      </c>
      <c r="C76" s="71" t="s">
        <v>735</v>
      </c>
      <c r="D76" s="71" t="s">
        <v>736</v>
      </c>
      <c r="E76" s="71" t="s">
        <v>737</v>
      </c>
      <c r="F76" s="71" t="s">
        <v>738</v>
      </c>
      <c r="G76" s="71" t="s">
        <v>739</v>
      </c>
      <c r="H76" s="71"/>
      <c r="I76" s="71"/>
      <c r="J76" s="75" t="s">
        <v>774</v>
      </c>
    </row>
    <row r="77" spans="1:10" s="63" customFormat="1" ht="48" x14ac:dyDescent="0.25">
      <c r="A77" s="15" t="s">
        <v>733</v>
      </c>
      <c r="B77" s="71" t="s">
        <v>778</v>
      </c>
      <c r="C77" s="71" t="s">
        <v>741</v>
      </c>
      <c r="D77" s="71" t="s">
        <v>736</v>
      </c>
      <c r="E77" s="71" t="s">
        <v>776</v>
      </c>
      <c r="F77" s="71" t="s">
        <v>777</v>
      </c>
      <c r="G77" s="71" t="s">
        <v>779</v>
      </c>
      <c r="H77" s="71" t="s">
        <v>780</v>
      </c>
      <c r="I77" s="71"/>
      <c r="J77" s="75"/>
    </row>
    <row r="78" spans="1:10" s="63" customFormat="1" ht="24" x14ac:dyDescent="0.25">
      <c r="A78" s="15" t="s">
        <v>733</v>
      </c>
      <c r="B78" s="71" t="s">
        <v>740</v>
      </c>
      <c r="C78" s="71" t="s">
        <v>741</v>
      </c>
      <c r="D78" s="71" t="s">
        <v>736</v>
      </c>
      <c r="E78" s="71" t="s">
        <v>742</v>
      </c>
      <c r="F78" s="71" t="s">
        <v>743</v>
      </c>
      <c r="G78" s="71" t="s">
        <v>744</v>
      </c>
      <c r="H78" s="71" t="s">
        <v>745</v>
      </c>
      <c r="I78" s="71"/>
      <c r="J78" s="71"/>
    </row>
    <row r="79" spans="1:10" s="63" customFormat="1" ht="36" x14ac:dyDescent="0.25">
      <c r="A79" s="15" t="s">
        <v>733</v>
      </c>
      <c r="B79" s="71" t="s">
        <v>746</v>
      </c>
      <c r="C79" s="71" t="s">
        <v>741</v>
      </c>
      <c r="D79" s="71" t="s">
        <v>736</v>
      </c>
      <c r="E79" s="71" t="s">
        <v>747</v>
      </c>
      <c r="F79" s="71" t="s">
        <v>687</v>
      </c>
      <c r="G79" s="71" t="s">
        <v>748</v>
      </c>
      <c r="H79" s="71" t="s">
        <v>749</v>
      </c>
      <c r="I79" s="71"/>
      <c r="J79" s="71"/>
    </row>
    <row r="80" spans="1:10" s="63" customFormat="1" ht="84" x14ac:dyDescent="0.25">
      <c r="A80" s="15" t="s">
        <v>733</v>
      </c>
      <c r="B80" s="71" t="s">
        <v>746</v>
      </c>
      <c r="C80" s="71" t="s">
        <v>741</v>
      </c>
      <c r="D80" s="71" t="s">
        <v>736</v>
      </c>
      <c r="E80" s="71" t="s">
        <v>750</v>
      </c>
      <c r="F80" s="71" t="s">
        <v>751</v>
      </c>
      <c r="G80" s="71" t="s">
        <v>752</v>
      </c>
      <c r="H80" s="17" t="s">
        <v>775</v>
      </c>
      <c r="I80" s="71"/>
      <c r="J80" s="71"/>
    </row>
    <row r="81" spans="1:10" s="63" customFormat="1" ht="36" x14ac:dyDescent="0.25">
      <c r="A81" s="15" t="s">
        <v>733</v>
      </c>
      <c r="B81" s="71" t="s">
        <v>746</v>
      </c>
      <c r="C81" s="71" t="s">
        <v>741</v>
      </c>
      <c r="D81" s="71" t="s">
        <v>736</v>
      </c>
      <c r="E81" s="71" t="s">
        <v>753</v>
      </c>
      <c r="F81" s="71" t="s">
        <v>754</v>
      </c>
      <c r="G81" s="71" t="s">
        <v>755</v>
      </c>
      <c r="H81" s="71" t="s">
        <v>756</v>
      </c>
      <c r="I81" s="71"/>
      <c r="J81" s="71"/>
    </row>
    <row r="82" spans="1:10" s="63" customFormat="1" ht="60" x14ac:dyDescent="0.25">
      <c r="A82" s="15" t="s">
        <v>733</v>
      </c>
      <c r="B82" s="71" t="s">
        <v>746</v>
      </c>
      <c r="C82" s="71" t="s">
        <v>741</v>
      </c>
      <c r="D82" s="71" t="s">
        <v>736</v>
      </c>
      <c r="E82" s="71" t="s">
        <v>757</v>
      </c>
      <c r="F82" s="71" t="s">
        <v>754</v>
      </c>
      <c r="G82" s="71" t="s">
        <v>758</v>
      </c>
      <c r="H82" s="71" t="s">
        <v>759</v>
      </c>
      <c r="I82" s="71"/>
      <c r="J82" s="71"/>
    </row>
    <row r="83" spans="1:10" s="63" customFormat="1" ht="36" x14ac:dyDescent="0.25">
      <c r="A83" s="15" t="s">
        <v>733</v>
      </c>
      <c r="B83" s="71" t="s">
        <v>746</v>
      </c>
      <c r="C83" s="71" t="s">
        <v>741</v>
      </c>
      <c r="D83" s="71" t="s">
        <v>736</v>
      </c>
      <c r="E83" s="71" t="s">
        <v>760</v>
      </c>
      <c r="F83" s="71" t="s">
        <v>761</v>
      </c>
      <c r="G83" s="71" t="s">
        <v>762</v>
      </c>
      <c r="H83" s="71" t="s">
        <v>763</v>
      </c>
      <c r="I83" s="71"/>
      <c r="J83" s="71"/>
    </row>
    <row r="84" spans="1:10" x14ac:dyDescent="0.25">
      <c r="A84" s="19" t="s">
        <v>666</v>
      </c>
      <c r="B84" s="19" t="s">
        <v>663</v>
      </c>
      <c r="C84" s="19" t="s">
        <v>40</v>
      </c>
      <c r="D84" s="19" t="s">
        <v>701</v>
      </c>
      <c r="E84" s="19" t="s">
        <v>672</v>
      </c>
      <c r="F84" s="64" t="s">
        <v>702</v>
      </c>
      <c r="G84" s="19" t="s">
        <v>671</v>
      </c>
      <c r="H84" s="19" t="s">
        <v>670</v>
      </c>
      <c r="I84" s="19"/>
      <c r="J84" s="61"/>
    </row>
    <row r="85" spans="1:10" x14ac:dyDescent="0.25">
      <c r="A85" s="19" t="s">
        <v>666</v>
      </c>
      <c r="B85" s="19" t="s">
        <v>663</v>
      </c>
      <c r="C85" s="19" t="s">
        <v>40</v>
      </c>
      <c r="D85" s="19" t="s">
        <v>701</v>
      </c>
      <c r="E85" s="19" t="s">
        <v>672</v>
      </c>
      <c r="F85" s="64" t="s">
        <v>698</v>
      </c>
      <c r="G85" s="19" t="s">
        <v>671</v>
      </c>
      <c r="H85" s="19" t="s">
        <v>670</v>
      </c>
      <c r="I85" s="19"/>
      <c r="J85" s="61"/>
    </row>
    <row r="86" spans="1:10" ht="24" x14ac:dyDescent="0.25">
      <c r="A86" s="19" t="s">
        <v>666</v>
      </c>
      <c r="B86" s="19" t="s">
        <v>663</v>
      </c>
      <c r="C86" s="19" t="s">
        <v>40</v>
      </c>
      <c r="D86" s="19" t="s">
        <v>5</v>
      </c>
      <c r="E86" s="19" t="s">
        <v>672</v>
      </c>
      <c r="F86" s="64" t="s">
        <v>698</v>
      </c>
      <c r="G86" s="19" t="s">
        <v>700</v>
      </c>
      <c r="H86" s="19" t="s">
        <v>699</v>
      </c>
      <c r="I86" s="19"/>
      <c r="J86" s="61"/>
    </row>
    <row r="87" spans="1:10" x14ac:dyDescent="0.25">
      <c r="A87" s="19" t="s">
        <v>666</v>
      </c>
      <c r="B87" s="19" t="s">
        <v>663</v>
      </c>
      <c r="C87" s="19" t="s">
        <v>154</v>
      </c>
      <c r="D87" s="19" t="s">
        <v>678</v>
      </c>
      <c r="E87" s="19" t="s">
        <v>672</v>
      </c>
      <c r="F87" s="64" t="s">
        <v>730</v>
      </c>
      <c r="G87" s="19" t="s">
        <v>732</v>
      </c>
      <c r="H87" s="19" t="s">
        <v>731</v>
      </c>
      <c r="I87" s="19"/>
      <c r="J87" s="61"/>
    </row>
    <row r="88" spans="1:10" ht="24" x14ac:dyDescent="0.25">
      <c r="A88" s="19" t="s">
        <v>666</v>
      </c>
      <c r="B88" s="19" t="s">
        <v>669</v>
      </c>
      <c r="C88" s="19" t="s">
        <v>413</v>
      </c>
      <c r="D88" s="19" t="s">
        <v>0</v>
      </c>
      <c r="E88" s="19" t="s">
        <v>668</v>
      </c>
      <c r="F88" s="19" t="s">
        <v>673</v>
      </c>
      <c r="G88" s="64"/>
      <c r="H88" s="19" t="s">
        <v>668</v>
      </c>
      <c r="I88" s="19"/>
      <c r="J88" s="70" t="s">
        <v>719</v>
      </c>
    </row>
    <row r="89" spans="1:10" ht="24" x14ac:dyDescent="0.25">
      <c r="A89" s="19" t="s">
        <v>666</v>
      </c>
      <c r="B89" s="19" t="s">
        <v>693</v>
      </c>
      <c r="C89" s="19" t="s">
        <v>690</v>
      </c>
      <c r="D89" s="19" t="s">
        <v>678</v>
      </c>
      <c r="E89" s="19" t="s">
        <v>712</v>
      </c>
      <c r="F89" s="19" t="s">
        <v>695</v>
      </c>
      <c r="G89" s="19" t="s">
        <v>694</v>
      </c>
      <c r="H89" s="19" t="s">
        <v>713</v>
      </c>
      <c r="I89" s="19"/>
      <c r="J89" s="61"/>
    </row>
    <row r="90" spans="1:10" ht="36" x14ac:dyDescent="0.25">
      <c r="A90" s="19" t="s">
        <v>666</v>
      </c>
      <c r="B90" s="19" t="s">
        <v>677</v>
      </c>
      <c r="C90" s="19" t="s">
        <v>154</v>
      </c>
      <c r="D90" s="19" t="s">
        <v>9</v>
      </c>
      <c r="E90" s="19" t="s">
        <v>697</v>
      </c>
      <c r="F90" s="19" t="s">
        <v>696</v>
      </c>
      <c r="G90" s="19" t="s">
        <v>689</v>
      </c>
      <c r="H90" s="19" t="s">
        <v>715</v>
      </c>
      <c r="I90" s="19"/>
      <c r="J90" s="61"/>
    </row>
    <row r="91" spans="1:10" ht="24" x14ac:dyDescent="0.25">
      <c r="A91" s="19" t="s">
        <v>666</v>
      </c>
      <c r="B91" s="19" t="s">
        <v>677</v>
      </c>
      <c r="C91" s="19" t="s">
        <v>690</v>
      </c>
      <c r="D91" s="19" t="s">
        <v>0</v>
      </c>
      <c r="E91" s="19" t="s">
        <v>703</v>
      </c>
      <c r="F91" s="19" t="s">
        <v>717</v>
      </c>
      <c r="G91" s="19" t="s">
        <v>694</v>
      </c>
      <c r="H91" s="19" t="s">
        <v>704</v>
      </c>
      <c r="I91" s="19"/>
      <c r="J91" s="70" t="s">
        <v>718</v>
      </c>
    </row>
    <row r="92" spans="1:10" ht="36" x14ac:dyDescent="0.25">
      <c r="A92" s="19" t="s">
        <v>666</v>
      </c>
      <c r="B92" s="19" t="s">
        <v>677</v>
      </c>
      <c r="C92" s="19" t="s">
        <v>124</v>
      </c>
      <c r="D92" s="19" t="s">
        <v>678</v>
      </c>
      <c r="E92" s="19" t="s">
        <v>679</v>
      </c>
      <c r="F92" s="19" t="s">
        <v>681</v>
      </c>
      <c r="G92" s="19" t="s">
        <v>458</v>
      </c>
      <c r="H92" s="19" t="s">
        <v>527</v>
      </c>
      <c r="I92" s="19"/>
      <c r="J92" s="61"/>
    </row>
    <row r="93" spans="1:10" ht="24" x14ac:dyDescent="0.25">
      <c r="A93" s="19" t="s">
        <v>666</v>
      </c>
      <c r="B93" s="19" t="s">
        <v>677</v>
      </c>
      <c r="C93" s="19" t="s">
        <v>124</v>
      </c>
      <c r="D93" s="19" t="s">
        <v>678</v>
      </c>
      <c r="E93" s="19" t="s">
        <v>680</v>
      </c>
      <c r="F93" s="19" t="s">
        <v>682</v>
      </c>
      <c r="G93" s="19" t="s">
        <v>458</v>
      </c>
      <c r="H93" s="19" t="s">
        <v>527</v>
      </c>
      <c r="I93" s="19"/>
      <c r="J93" s="61"/>
    </row>
    <row r="94" spans="1:10" ht="36" x14ac:dyDescent="0.25">
      <c r="A94" s="19" t="s">
        <v>666</v>
      </c>
      <c r="B94" s="19" t="s">
        <v>677</v>
      </c>
      <c r="C94" s="19" t="s">
        <v>722</v>
      </c>
      <c r="D94" s="19" t="s">
        <v>9</v>
      </c>
      <c r="E94" s="19" t="s">
        <v>724</v>
      </c>
      <c r="F94" s="19" t="s">
        <v>723</v>
      </c>
      <c r="G94" s="19" t="s">
        <v>725</v>
      </c>
      <c r="H94" s="19" t="s">
        <v>724</v>
      </c>
      <c r="I94" s="19"/>
      <c r="J94" s="61"/>
    </row>
    <row r="95" spans="1:10" ht="36" x14ac:dyDescent="0.25">
      <c r="A95" s="19" t="s">
        <v>666</v>
      </c>
      <c r="B95" s="19" t="s">
        <v>677</v>
      </c>
      <c r="C95" s="19" t="s">
        <v>690</v>
      </c>
      <c r="D95" s="19" t="s">
        <v>678</v>
      </c>
      <c r="E95" s="19" t="s">
        <v>726</v>
      </c>
      <c r="F95" s="19" t="s">
        <v>714</v>
      </c>
      <c r="G95" s="19" t="s">
        <v>694</v>
      </c>
      <c r="H95" s="19" t="s">
        <v>713</v>
      </c>
      <c r="I95" s="19"/>
      <c r="J95" s="61"/>
    </row>
    <row r="96" spans="1:10" ht="24" x14ac:dyDescent="0.25">
      <c r="A96" s="19" t="s">
        <v>666</v>
      </c>
      <c r="B96" s="19" t="s">
        <v>675</v>
      </c>
      <c r="C96" s="19" t="s">
        <v>124</v>
      </c>
      <c r="D96" s="19" t="s">
        <v>0</v>
      </c>
      <c r="E96" s="19" t="s">
        <v>675</v>
      </c>
      <c r="F96" s="19" t="s">
        <v>674</v>
      </c>
      <c r="G96" s="19" t="s">
        <v>676</v>
      </c>
      <c r="H96" s="19" t="s">
        <v>300</v>
      </c>
      <c r="I96" s="19"/>
      <c r="J96" s="61"/>
    </row>
    <row r="97" spans="1:10" ht="36" x14ac:dyDescent="0.25">
      <c r="A97" s="19" t="s">
        <v>666</v>
      </c>
      <c r="B97" s="19" t="s">
        <v>675</v>
      </c>
      <c r="C97" s="19" t="s">
        <v>154</v>
      </c>
      <c r="D97" s="19" t="s">
        <v>9</v>
      </c>
      <c r="E97" s="19" t="s">
        <v>686</v>
      </c>
      <c r="F97" s="19" t="s">
        <v>687</v>
      </c>
      <c r="G97" s="19" t="s">
        <v>688</v>
      </c>
      <c r="H97" s="19" t="s">
        <v>715</v>
      </c>
      <c r="I97" s="19"/>
      <c r="J97" s="61"/>
    </row>
    <row r="98" spans="1:10" ht="48" x14ac:dyDescent="0.25">
      <c r="A98" s="19" t="s">
        <v>666</v>
      </c>
      <c r="B98" s="19" t="s">
        <v>675</v>
      </c>
      <c r="C98" s="19" t="s">
        <v>40</v>
      </c>
      <c r="D98" s="19" t="s">
        <v>678</v>
      </c>
      <c r="E98" s="19" t="s">
        <v>684</v>
      </c>
      <c r="F98" s="19" t="s">
        <v>685</v>
      </c>
      <c r="G98" s="19" t="s">
        <v>683</v>
      </c>
      <c r="H98" s="19" t="s">
        <v>684</v>
      </c>
      <c r="I98" s="19"/>
      <c r="J98" s="70" t="s">
        <v>727</v>
      </c>
    </row>
    <row r="99" spans="1:10" ht="24" x14ac:dyDescent="0.25">
      <c r="A99" s="19" t="s">
        <v>666</v>
      </c>
      <c r="B99" s="19" t="s">
        <v>705</v>
      </c>
      <c r="C99" s="19" t="s">
        <v>154</v>
      </c>
      <c r="D99" s="19" t="s">
        <v>9</v>
      </c>
      <c r="E99" s="19" t="s">
        <v>705</v>
      </c>
      <c r="F99" s="19" t="s">
        <v>706</v>
      </c>
      <c r="G99" s="19" t="s">
        <v>708</v>
      </c>
      <c r="H99" s="19" t="s">
        <v>707</v>
      </c>
      <c r="I99" s="19"/>
      <c r="J99" s="61"/>
    </row>
    <row r="100" spans="1:10" ht="36" x14ac:dyDescent="0.25">
      <c r="A100" s="19" t="s">
        <v>666</v>
      </c>
      <c r="B100" s="19" t="s">
        <v>705</v>
      </c>
      <c r="C100" s="19" t="s">
        <v>154</v>
      </c>
      <c r="D100" s="19" t="s">
        <v>9</v>
      </c>
      <c r="E100" s="19" t="s">
        <v>710</v>
      </c>
      <c r="F100" s="19" t="s">
        <v>711</v>
      </c>
      <c r="G100" s="19" t="s">
        <v>720</v>
      </c>
      <c r="H100" s="19" t="s">
        <v>721</v>
      </c>
      <c r="I100" s="19"/>
      <c r="J100" s="61"/>
    </row>
    <row r="101" spans="1:10" ht="36" x14ac:dyDescent="0.25">
      <c r="A101" s="19" t="s">
        <v>666</v>
      </c>
      <c r="B101" s="19" t="s">
        <v>705</v>
      </c>
      <c r="C101" s="19" t="s">
        <v>709</v>
      </c>
      <c r="D101" s="19" t="s">
        <v>9</v>
      </c>
      <c r="E101" s="19" t="s">
        <v>710</v>
      </c>
      <c r="F101" s="19" t="s">
        <v>711</v>
      </c>
      <c r="G101" s="19"/>
      <c r="H101" s="19" t="s">
        <v>716</v>
      </c>
      <c r="I101" s="19"/>
      <c r="J101" s="61"/>
    </row>
    <row r="102" spans="1:10" s="63" customFormat="1" ht="15" x14ac:dyDescent="0.25">
      <c r="A102" s="15" t="s">
        <v>667</v>
      </c>
      <c r="B102" s="15" t="s">
        <v>663</v>
      </c>
      <c r="C102" s="15" t="s">
        <v>664</v>
      </c>
      <c r="D102" s="15" t="s">
        <v>5</v>
      </c>
      <c r="E102" s="15" t="s">
        <v>665</v>
      </c>
      <c r="F102" s="15"/>
      <c r="G102" s="15"/>
      <c r="H102" s="15"/>
      <c r="I102" s="15"/>
      <c r="J102" s="62"/>
    </row>
    <row r="111" spans="1:10" x14ac:dyDescent="0.25">
      <c r="A111" s="8"/>
    </row>
  </sheetData>
  <autoFilter ref="A1:J102" xr:uid="{00000000-0009-0000-0000-000000000000}"/>
  <phoneticPr fontId="22"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sheetPr>
  <dimension ref="A1:J272"/>
  <sheetViews>
    <sheetView showGridLines="0" zoomScale="85" zoomScaleNormal="85" workbookViewId="0">
      <pane xSplit="1" ySplit="1" topLeftCell="B2" activePane="bottomRight" state="frozenSplit"/>
      <selection pane="topRight" activeCell="B1" sqref="B1"/>
      <selection pane="bottomLeft" activeCell="A2" sqref="A2"/>
      <selection pane="bottomRight" activeCell="B2" sqref="B2"/>
    </sheetView>
  </sheetViews>
  <sheetFormatPr defaultColWidth="8.85546875" defaultRowHeight="15" x14ac:dyDescent="0.25"/>
  <cols>
    <col min="1" max="1" width="13.5703125" style="2" bestFit="1" customWidth="1"/>
    <col min="2" max="2" width="13.7109375" style="2" customWidth="1"/>
    <col min="3" max="3" width="16.5703125" style="2" customWidth="1"/>
    <col min="4" max="4" width="15.5703125" style="2" bestFit="1" customWidth="1"/>
    <col min="5" max="5" width="23.28515625" style="2" bestFit="1" customWidth="1"/>
    <col min="6" max="6" width="23.28515625" style="2" customWidth="1"/>
    <col min="7" max="8" width="59.42578125" style="2" bestFit="1" customWidth="1"/>
    <col min="9" max="9" width="15.7109375" style="6" bestFit="1" customWidth="1"/>
    <col min="10" max="10" width="41.7109375" style="2" customWidth="1"/>
    <col min="11" max="16384" width="8.85546875" style="2"/>
  </cols>
  <sheetData>
    <row r="1" spans="1:10" x14ac:dyDescent="0.25">
      <c r="A1" s="10" t="s">
        <v>133</v>
      </c>
      <c r="B1" s="11" t="s">
        <v>14</v>
      </c>
      <c r="C1" s="11" t="s">
        <v>4</v>
      </c>
      <c r="D1" s="11" t="s">
        <v>604</v>
      </c>
      <c r="E1" s="11" t="s">
        <v>1</v>
      </c>
      <c r="F1" s="12" t="s">
        <v>3</v>
      </c>
      <c r="G1" s="11" t="s">
        <v>252</v>
      </c>
      <c r="H1" s="11" t="s">
        <v>251</v>
      </c>
      <c r="I1" s="11" t="s">
        <v>151</v>
      </c>
      <c r="J1" s="13" t="s">
        <v>80</v>
      </c>
    </row>
    <row r="2" spans="1:10" s="7" customFormat="1" ht="72" x14ac:dyDescent="0.25">
      <c r="A2" s="18" t="s">
        <v>592</v>
      </c>
      <c r="B2" s="19" t="s">
        <v>301</v>
      </c>
      <c r="C2" s="19" t="s">
        <v>6</v>
      </c>
      <c r="D2" s="19" t="s">
        <v>304</v>
      </c>
      <c r="E2" s="59"/>
      <c r="F2" s="59"/>
      <c r="G2" s="19" t="s">
        <v>496</v>
      </c>
      <c r="H2" s="59" t="s">
        <v>650</v>
      </c>
      <c r="I2" s="59" t="s">
        <v>649</v>
      </c>
      <c r="J2" s="20"/>
    </row>
    <row r="3" spans="1:10" s="7" customFormat="1" ht="72" x14ac:dyDescent="0.25">
      <c r="A3" s="18" t="s">
        <v>592</v>
      </c>
      <c r="B3" s="19" t="s">
        <v>15</v>
      </c>
      <c r="C3" s="19" t="s">
        <v>40</v>
      </c>
      <c r="D3" s="19" t="s">
        <v>0</v>
      </c>
      <c r="E3" s="19" t="s">
        <v>138</v>
      </c>
      <c r="F3" s="19" t="s">
        <v>2</v>
      </c>
      <c r="G3" s="19" t="s">
        <v>498</v>
      </c>
      <c r="H3" s="59" t="s">
        <v>652</v>
      </c>
      <c r="I3" s="59" t="s">
        <v>649</v>
      </c>
      <c r="J3" s="20"/>
    </row>
    <row r="4" spans="1:10" s="7" customFormat="1" ht="72" x14ac:dyDescent="0.25">
      <c r="A4" s="18" t="s">
        <v>592</v>
      </c>
      <c r="B4" s="19" t="s">
        <v>15</v>
      </c>
      <c r="C4" s="19" t="s">
        <v>154</v>
      </c>
      <c r="D4" s="19" t="s">
        <v>9</v>
      </c>
      <c r="E4" s="19" t="s">
        <v>10</v>
      </c>
      <c r="F4" s="19" t="s">
        <v>11</v>
      </c>
      <c r="G4" s="19" t="s">
        <v>500</v>
      </c>
      <c r="H4" s="19" t="s">
        <v>653</v>
      </c>
      <c r="I4" s="19" t="s">
        <v>651</v>
      </c>
      <c r="J4" s="20"/>
    </row>
    <row r="5" spans="1:10" s="7" customFormat="1" ht="132" x14ac:dyDescent="0.25">
      <c r="A5" s="18" t="s">
        <v>592</v>
      </c>
      <c r="B5" s="18" t="s">
        <v>562</v>
      </c>
      <c r="C5" s="18" t="s">
        <v>79</v>
      </c>
      <c r="D5" s="18" t="s">
        <v>9</v>
      </c>
      <c r="E5" s="18" t="s">
        <v>213</v>
      </c>
      <c r="F5" s="18" t="s">
        <v>214</v>
      </c>
      <c r="G5" s="18"/>
      <c r="H5" s="18" t="s">
        <v>648</v>
      </c>
      <c r="I5" s="19"/>
      <c r="J5" s="20" t="s">
        <v>577</v>
      </c>
    </row>
    <row r="6" spans="1:10" s="7" customFormat="1" ht="72" x14ac:dyDescent="0.25">
      <c r="A6" s="18" t="s">
        <v>592</v>
      </c>
      <c r="B6" s="18" t="s">
        <v>562</v>
      </c>
      <c r="C6" s="18" t="s">
        <v>41</v>
      </c>
      <c r="D6" s="18" t="s">
        <v>9</v>
      </c>
      <c r="E6" s="18" t="s">
        <v>213</v>
      </c>
      <c r="F6" s="18" t="s">
        <v>214</v>
      </c>
      <c r="G6" s="18" t="s">
        <v>646</v>
      </c>
      <c r="H6" s="18" t="s">
        <v>647</v>
      </c>
      <c r="I6" s="19"/>
      <c r="J6" s="20" t="s">
        <v>577</v>
      </c>
    </row>
    <row r="7" spans="1:10" s="7" customFormat="1" ht="108" x14ac:dyDescent="0.25">
      <c r="A7" s="18" t="s">
        <v>592</v>
      </c>
      <c r="B7" s="18" t="s">
        <v>562</v>
      </c>
      <c r="C7" s="18" t="s">
        <v>42</v>
      </c>
      <c r="D7" s="18" t="s">
        <v>9</v>
      </c>
      <c r="E7" s="18" t="s">
        <v>213</v>
      </c>
      <c r="F7" s="18" t="s">
        <v>214</v>
      </c>
      <c r="G7" s="18" t="s">
        <v>645</v>
      </c>
      <c r="H7" s="18"/>
      <c r="I7" s="19"/>
      <c r="J7" s="20" t="s">
        <v>577</v>
      </c>
    </row>
    <row r="8" spans="1:10" s="7" customFormat="1" ht="12.75" x14ac:dyDescent="0.25">
      <c r="A8" s="18" t="s">
        <v>592</v>
      </c>
      <c r="B8" s="18"/>
      <c r="C8" s="18"/>
      <c r="D8" s="18"/>
      <c r="E8" s="18"/>
      <c r="F8" s="18"/>
      <c r="G8" s="18"/>
      <c r="H8" s="18"/>
      <c r="I8" s="19"/>
      <c r="J8" s="20"/>
    </row>
    <row r="9" spans="1:10" s="1" customFormat="1" ht="63.75" x14ac:dyDescent="0.25">
      <c r="A9" s="14" t="s">
        <v>550</v>
      </c>
      <c r="B9" s="14" t="s">
        <v>262</v>
      </c>
      <c r="C9" s="14" t="s">
        <v>567</v>
      </c>
      <c r="D9" s="14" t="s">
        <v>9</v>
      </c>
      <c r="E9" s="14" t="s">
        <v>390</v>
      </c>
      <c r="F9" s="14" t="s">
        <v>566</v>
      </c>
      <c r="G9" s="14" t="s">
        <v>574</v>
      </c>
      <c r="H9" s="14" t="s">
        <v>582</v>
      </c>
      <c r="I9" s="15" t="s">
        <v>509</v>
      </c>
      <c r="J9" s="16" t="s">
        <v>581</v>
      </c>
    </row>
    <row r="10" spans="1:10" s="1" customFormat="1" ht="48" x14ac:dyDescent="0.25">
      <c r="A10" s="14" t="s">
        <v>550</v>
      </c>
      <c r="B10" s="14" t="s">
        <v>262</v>
      </c>
      <c r="C10" s="14" t="s">
        <v>154</v>
      </c>
      <c r="D10" s="14" t="s">
        <v>9</v>
      </c>
      <c r="E10" s="14" t="s">
        <v>390</v>
      </c>
      <c r="F10" s="14" t="s">
        <v>566</v>
      </c>
      <c r="G10" s="14" t="s">
        <v>580</v>
      </c>
      <c r="H10" s="14" t="s">
        <v>579</v>
      </c>
      <c r="I10" s="15" t="s">
        <v>509</v>
      </c>
      <c r="J10" s="16"/>
    </row>
    <row r="11" spans="1:10" s="1" customFormat="1" ht="48" x14ac:dyDescent="0.25">
      <c r="A11" s="14" t="s">
        <v>550</v>
      </c>
      <c r="B11" s="15" t="s">
        <v>269</v>
      </c>
      <c r="C11" s="14" t="s">
        <v>567</v>
      </c>
      <c r="D11" s="14" t="s">
        <v>9</v>
      </c>
      <c r="E11" s="14" t="s">
        <v>390</v>
      </c>
      <c r="F11" s="14" t="s">
        <v>568</v>
      </c>
      <c r="G11" s="14" t="s">
        <v>574</v>
      </c>
      <c r="H11" s="14" t="s">
        <v>582</v>
      </c>
      <c r="I11" s="15" t="s">
        <v>509</v>
      </c>
      <c r="J11" s="16"/>
    </row>
    <row r="12" spans="1:10" s="1" customFormat="1" ht="48" x14ac:dyDescent="0.25">
      <c r="A12" s="14" t="s">
        <v>550</v>
      </c>
      <c r="B12" s="15" t="s">
        <v>269</v>
      </c>
      <c r="C12" s="14" t="s">
        <v>154</v>
      </c>
      <c r="D12" s="14" t="s">
        <v>9</v>
      </c>
      <c r="E12" s="14" t="s">
        <v>390</v>
      </c>
      <c r="F12" s="14" t="s">
        <v>566</v>
      </c>
      <c r="G12" s="14" t="s">
        <v>580</v>
      </c>
      <c r="H12" s="14" t="s">
        <v>579</v>
      </c>
      <c r="I12" s="15" t="s">
        <v>509</v>
      </c>
      <c r="J12" s="16"/>
    </row>
    <row r="13" spans="1:10" s="1" customFormat="1" ht="84" x14ac:dyDescent="0.25">
      <c r="A13" s="14" t="s">
        <v>550</v>
      </c>
      <c r="B13" s="15" t="s">
        <v>276</v>
      </c>
      <c r="C13" s="14" t="s">
        <v>567</v>
      </c>
      <c r="D13" s="14" t="s">
        <v>9</v>
      </c>
      <c r="E13" s="14" t="s">
        <v>390</v>
      </c>
      <c r="F13" s="14" t="s">
        <v>570</v>
      </c>
      <c r="G13" s="14" t="s">
        <v>569</v>
      </c>
      <c r="H13" s="14" t="s">
        <v>583</v>
      </c>
      <c r="I13" s="15" t="s">
        <v>509</v>
      </c>
      <c r="J13" s="16"/>
    </row>
    <row r="14" spans="1:10" s="1" customFormat="1" ht="48" x14ac:dyDescent="0.25">
      <c r="A14" s="14" t="s">
        <v>550</v>
      </c>
      <c r="B14" s="15" t="s">
        <v>276</v>
      </c>
      <c r="C14" s="14" t="s">
        <v>154</v>
      </c>
      <c r="D14" s="14" t="s">
        <v>9</v>
      </c>
      <c r="E14" s="14" t="s">
        <v>390</v>
      </c>
      <c r="F14" s="14" t="s">
        <v>570</v>
      </c>
      <c r="G14" s="14" t="s">
        <v>585</v>
      </c>
      <c r="H14" s="14" t="s">
        <v>584</v>
      </c>
      <c r="I14" s="15" t="s">
        <v>509</v>
      </c>
      <c r="J14" s="16"/>
    </row>
    <row r="15" spans="1:10" s="1" customFormat="1" ht="96" x14ac:dyDescent="0.25">
      <c r="A15" s="14" t="s">
        <v>550</v>
      </c>
      <c r="B15" s="15" t="s">
        <v>122</v>
      </c>
      <c r="C15" s="14" t="s">
        <v>567</v>
      </c>
      <c r="D15" s="14" t="s">
        <v>9</v>
      </c>
      <c r="E15" s="14" t="s">
        <v>390</v>
      </c>
      <c r="F15" s="14" t="s">
        <v>572</v>
      </c>
      <c r="G15" s="14" t="s">
        <v>571</v>
      </c>
      <c r="H15" s="14" t="s">
        <v>586</v>
      </c>
      <c r="I15" s="15" t="s">
        <v>509</v>
      </c>
      <c r="J15" s="16"/>
    </row>
    <row r="16" spans="1:10" ht="48" x14ac:dyDescent="0.25">
      <c r="A16" s="14" t="s">
        <v>550</v>
      </c>
      <c r="B16" s="15" t="s">
        <v>122</v>
      </c>
      <c r="C16" s="14" t="s">
        <v>154</v>
      </c>
      <c r="D16" s="14" t="s">
        <v>9</v>
      </c>
      <c r="E16" s="14" t="s">
        <v>390</v>
      </c>
      <c r="F16" s="14" t="s">
        <v>572</v>
      </c>
      <c r="G16" s="14" t="s">
        <v>587</v>
      </c>
      <c r="H16" s="14" t="s">
        <v>588</v>
      </c>
      <c r="I16" s="15" t="s">
        <v>509</v>
      </c>
      <c r="J16" s="16"/>
    </row>
    <row r="17" spans="1:10" ht="96" x14ac:dyDescent="0.25">
      <c r="A17" s="14" t="s">
        <v>550</v>
      </c>
      <c r="B17" s="15" t="s">
        <v>47</v>
      </c>
      <c r="C17" s="14" t="s">
        <v>567</v>
      </c>
      <c r="D17" s="14" t="s">
        <v>9</v>
      </c>
      <c r="E17" s="14" t="s">
        <v>390</v>
      </c>
      <c r="F17" s="14" t="s">
        <v>573</v>
      </c>
      <c r="G17" s="14" t="s">
        <v>571</v>
      </c>
      <c r="H17" s="14" t="s">
        <v>586</v>
      </c>
      <c r="I17" s="15" t="s">
        <v>509</v>
      </c>
      <c r="J17" s="16"/>
    </row>
    <row r="18" spans="1:10" ht="48" x14ac:dyDescent="0.25">
      <c r="A18" s="14" t="s">
        <v>550</v>
      </c>
      <c r="B18" s="15" t="s">
        <v>47</v>
      </c>
      <c r="C18" s="14" t="s">
        <v>154</v>
      </c>
      <c r="D18" s="14" t="s">
        <v>9</v>
      </c>
      <c r="E18" s="14" t="s">
        <v>390</v>
      </c>
      <c r="F18" s="14" t="s">
        <v>573</v>
      </c>
      <c r="G18" s="14" t="s">
        <v>587</v>
      </c>
      <c r="H18" s="14" t="s">
        <v>588</v>
      </c>
      <c r="I18" s="15" t="s">
        <v>509</v>
      </c>
      <c r="J18" s="16"/>
    </row>
    <row r="19" spans="1:10" ht="180" x14ac:dyDescent="0.25">
      <c r="A19" s="14" t="s">
        <v>550</v>
      </c>
      <c r="B19" s="15" t="s">
        <v>435</v>
      </c>
      <c r="C19" s="14" t="s">
        <v>567</v>
      </c>
      <c r="D19" s="14" t="s">
        <v>9</v>
      </c>
      <c r="E19" s="14" t="s">
        <v>390</v>
      </c>
      <c r="F19" s="14" t="s">
        <v>575</v>
      </c>
      <c r="G19" s="14" t="s">
        <v>576</v>
      </c>
      <c r="H19" s="14" t="s">
        <v>589</v>
      </c>
      <c r="I19" s="15" t="s">
        <v>509</v>
      </c>
      <c r="J19" s="16"/>
    </row>
    <row r="20" spans="1:10" ht="48" x14ac:dyDescent="0.25">
      <c r="A20" s="14" t="s">
        <v>550</v>
      </c>
      <c r="B20" s="15" t="s">
        <v>435</v>
      </c>
      <c r="C20" s="14" t="s">
        <v>154</v>
      </c>
      <c r="D20" s="14" t="s">
        <v>9</v>
      </c>
      <c r="E20" s="14" t="s">
        <v>390</v>
      </c>
      <c r="F20" s="14" t="s">
        <v>575</v>
      </c>
      <c r="G20" s="14" t="s">
        <v>590</v>
      </c>
      <c r="H20" s="14" t="s">
        <v>591</v>
      </c>
      <c r="I20" s="15" t="s">
        <v>509</v>
      </c>
      <c r="J20" s="16"/>
    </row>
    <row r="21" spans="1:10" ht="96" x14ac:dyDescent="0.25">
      <c r="A21" s="14" t="s">
        <v>550</v>
      </c>
      <c r="B21" s="15" t="s">
        <v>562</v>
      </c>
      <c r="C21" s="15" t="s">
        <v>79</v>
      </c>
      <c r="D21" s="15" t="s">
        <v>9</v>
      </c>
      <c r="E21" s="14" t="s">
        <v>213</v>
      </c>
      <c r="F21" s="14" t="s">
        <v>214</v>
      </c>
      <c r="G21" s="14"/>
      <c r="H21" s="14" t="s">
        <v>578</v>
      </c>
      <c r="I21" s="15"/>
      <c r="J21" s="16" t="s">
        <v>577</v>
      </c>
    </row>
    <row r="22" spans="1:10" ht="132" x14ac:dyDescent="0.25">
      <c r="A22" s="14" t="s">
        <v>550</v>
      </c>
      <c r="B22" s="14" t="s">
        <v>551</v>
      </c>
      <c r="C22" s="14" t="s">
        <v>41</v>
      </c>
      <c r="D22" s="14" t="s">
        <v>9</v>
      </c>
      <c r="E22" s="14" t="s">
        <v>320</v>
      </c>
      <c r="F22" s="14" t="s">
        <v>321</v>
      </c>
      <c r="G22" s="14" t="s">
        <v>323</v>
      </c>
      <c r="H22" s="14" t="s">
        <v>565</v>
      </c>
      <c r="I22" s="17"/>
      <c r="J22" s="16" t="s">
        <v>552</v>
      </c>
    </row>
    <row r="23" spans="1:10" ht="48" x14ac:dyDescent="0.25">
      <c r="A23" s="14" t="s">
        <v>550</v>
      </c>
      <c r="B23" s="14" t="s">
        <v>114</v>
      </c>
      <c r="C23" s="14" t="s">
        <v>41</v>
      </c>
      <c r="D23" s="14" t="s">
        <v>9</v>
      </c>
      <c r="E23" s="14" t="s">
        <v>101</v>
      </c>
      <c r="F23" s="14" t="s">
        <v>554</v>
      </c>
      <c r="G23" s="14" t="s">
        <v>522</v>
      </c>
      <c r="H23" s="14" t="s">
        <v>553</v>
      </c>
      <c r="I23" s="17"/>
      <c r="J23" s="16"/>
    </row>
    <row r="24" spans="1:10" ht="48" x14ac:dyDescent="0.25">
      <c r="A24" s="14" t="s">
        <v>550</v>
      </c>
      <c r="B24" s="14" t="s">
        <v>114</v>
      </c>
      <c r="C24" s="14" t="s">
        <v>555</v>
      </c>
      <c r="D24" s="14" t="s">
        <v>9</v>
      </c>
      <c r="E24" s="14" t="s">
        <v>101</v>
      </c>
      <c r="F24" s="14" t="s">
        <v>554</v>
      </c>
      <c r="G24" s="14" t="s">
        <v>556</v>
      </c>
      <c r="H24" s="14" t="s">
        <v>557</v>
      </c>
      <c r="I24" s="17"/>
      <c r="J24" s="16"/>
    </row>
    <row r="25" spans="1:10" ht="108" x14ac:dyDescent="0.25">
      <c r="A25" s="14" t="s">
        <v>550</v>
      </c>
      <c r="B25" s="14" t="s">
        <v>560</v>
      </c>
      <c r="C25" s="14" t="s">
        <v>41</v>
      </c>
      <c r="D25" s="14" t="s">
        <v>9</v>
      </c>
      <c r="E25" s="14" t="s">
        <v>73</v>
      </c>
      <c r="F25" s="14" t="s">
        <v>206</v>
      </c>
      <c r="G25" s="14" t="s">
        <v>558</v>
      </c>
      <c r="H25" s="14" t="s">
        <v>559</v>
      </c>
      <c r="I25" s="17"/>
      <c r="J25" s="16" t="s">
        <v>561</v>
      </c>
    </row>
    <row r="26" spans="1:10" ht="60" x14ac:dyDescent="0.25">
      <c r="A26" s="14" t="s">
        <v>550</v>
      </c>
      <c r="B26" s="14" t="s">
        <v>562</v>
      </c>
      <c r="C26" s="14" t="s">
        <v>343</v>
      </c>
      <c r="D26" s="14" t="s">
        <v>9</v>
      </c>
      <c r="E26" s="14" t="s">
        <v>564</v>
      </c>
      <c r="F26" s="14" t="s">
        <v>217</v>
      </c>
      <c r="G26" s="14" t="s">
        <v>527</v>
      </c>
      <c r="H26" s="14" t="s">
        <v>563</v>
      </c>
      <c r="I26" s="17" t="s">
        <v>497</v>
      </c>
      <c r="J26" s="16"/>
    </row>
    <row r="27" spans="1:10" s="3" customFormat="1" ht="60" x14ac:dyDescent="0.2">
      <c r="A27" s="18" t="s">
        <v>549</v>
      </c>
      <c r="B27" s="18" t="s">
        <v>301</v>
      </c>
      <c r="C27" s="18" t="s">
        <v>6</v>
      </c>
      <c r="D27" s="18" t="s">
        <v>304</v>
      </c>
      <c r="E27" s="18"/>
      <c r="F27" s="18"/>
      <c r="G27" s="18" t="s">
        <v>495</v>
      </c>
      <c r="H27" s="18" t="s">
        <v>496</v>
      </c>
      <c r="I27" s="23" t="s">
        <v>497</v>
      </c>
      <c r="J27" s="20"/>
    </row>
    <row r="28" spans="1:10" s="3" customFormat="1" ht="72" x14ac:dyDescent="0.2">
      <c r="A28" s="18" t="s">
        <v>549</v>
      </c>
      <c r="B28" s="18" t="s">
        <v>15</v>
      </c>
      <c r="C28" s="18" t="s">
        <v>40</v>
      </c>
      <c r="D28" s="18" t="s">
        <v>0</v>
      </c>
      <c r="E28" s="18" t="s">
        <v>138</v>
      </c>
      <c r="F28" s="18" t="s">
        <v>2</v>
      </c>
      <c r="G28" s="18" t="s">
        <v>306</v>
      </c>
      <c r="H28" s="18" t="s">
        <v>498</v>
      </c>
      <c r="I28" s="23" t="s">
        <v>497</v>
      </c>
      <c r="J28" s="20"/>
    </row>
    <row r="29" spans="1:10" s="3" customFormat="1" ht="60" x14ac:dyDescent="0.2">
      <c r="A29" s="18" t="s">
        <v>549</v>
      </c>
      <c r="B29" s="18" t="s">
        <v>15</v>
      </c>
      <c r="C29" s="18" t="s">
        <v>154</v>
      </c>
      <c r="D29" s="18" t="s">
        <v>9</v>
      </c>
      <c r="E29" s="18" t="s">
        <v>10</v>
      </c>
      <c r="F29" s="18" t="s">
        <v>11</v>
      </c>
      <c r="G29" s="18" t="s">
        <v>499</v>
      </c>
      <c r="H29" s="18" t="s">
        <v>500</v>
      </c>
      <c r="I29" s="23" t="s">
        <v>501</v>
      </c>
      <c r="J29" s="20"/>
    </row>
    <row r="30" spans="1:10" s="3" customFormat="1" ht="252" x14ac:dyDescent="0.2">
      <c r="A30" s="18" t="s">
        <v>549</v>
      </c>
      <c r="B30" s="18" t="s">
        <v>511</v>
      </c>
      <c r="C30" s="18" t="s">
        <v>41</v>
      </c>
      <c r="D30" s="18" t="s">
        <v>9</v>
      </c>
      <c r="E30" s="18" t="s">
        <v>81</v>
      </c>
      <c r="F30" s="18" t="s">
        <v>82</v>
      </c>
      <c r="G30" s="18" t="s">
        <v>502</v>
      </c>
      <c r="H30" s="18" t="s">
        <v>503</v>
      </c>
      <c r="I30" s="23"/>
      <c r="J30" s="20"/>
    </row>
    <row r="31" spans="1:10" s="3" customFormat="1" ht="120" x14ac:dyDescent="0.2">
      <c r="A31" s="18" t="s">
        <v>549</v>
      </c>
      <c r="B31" s="18" t="s">
        <v>511</v>
      </c>
      <c r="C31" s="18" t="s">
        <v>41</v>
      </c>
      <c r="D31" s="18" t="s">
        <v>9</v>
      </c>
      <c r="E31" s="18" t="s">
        <v>81</v>
      </c>
      <c r="F31" s="18" t="s">
        <v>82</v>
      </c>
      <c r="G31" s="18" t="s">
        <v>504</v>
      </c>
      <c r="H31" s="18" t="s">
        <v>505</v>
      </c>
      <c r="I31" s="23"/>
      <c r="J31" s="20"/>
    </row>
    <row r="32" spans="1:10" s="3" customFormat="1" ht="36" x14ac:dyDescent="0.2">
      <c r="A32" s="18" t="s">
        <v>549</v>
      </c>
      <c r="B32" s="18" t="s">
        <v>511</v>
      </c>
      <c r="C32" s="18" t="s">
        <v>42</v>
      </c>
      <c r="D32" s="18" t="s">
        <v>9</v>
      </c>
      <c r="E32" s="18" t="s">
        <v>81</v>
      </c>
      <c r="F32" s="18" t="s">
        <v>82</v>
      </c>
      <c r="G32" s="18" t="s">
        <v>506</v>
      </c>
      <c r="H32" s="18" t="s">
        <v>37</v>
      </c>
      <c r="I32" s="23"/>
      <c r="J32" s="20"/>
    </row>
    <row r="33" spans="1:10" s="3" customFormat="1" ht="228" x14ac:dyDescent="0.2">
      <c r="A33" s="18" t="s">
        <v>549</v>
      </c>
      <c r="B33" s="18" t="s">
        <v>511</v>
      </c>
      <c r="C33" s="18" t="s">
        <v>154</v>
      </c>
      <c r="D33" s="18" t="s">
        <v>9</v>
      </c>
      <c r="E33" s="18" t="s">
        <v>81</v>
      </c>
      <c r="F33" s="18" t="s">
        <v>82</v>
      </c>
      <c r="G33" s="18" t="s">
        <v>508</v>
      </c>
      <c r="H33" s="18" t="s">
        <v>507</v>
      </c>
      <c r="I33" s="23" t="s">
        <v>509</v>
      </c>
      <c r="J33" s="20"/>
    </row>
    <row r="34" spans="1:10" s="3" customFormat="1" ht="120" x14ac:dyDescent="0.2">
      <c r="A34" s="18" t="s">
        <v>549</v>
      </c>
      <c r="B34" s="18" t="s">
        <v>511</v>
      </c>
      <c r="C34" s="18" t="s">
        <v>41</v>
      </c>
      <c r="D34" s="18" t="s">
        <v>9</v>
      </c>
      <c r="E34" s="18" t="s">
        <v>83</v>
      </c>
      <c r="F34" s="18" t="s">
        <v>85</v>
      </c>
      <c r="G34" s="18" t="s">
        <v>313</v>
      </c>
      <c r="H34" s="18" t="s">
        <v>510</v>
      </c>
      <c r="I34" s="23"/>
      <c r="J34" s="20"/>
    </row>
    <row r="35" spans="1:10" s="3" customFormat="1" ht="72" x14ac:dyDescent="0.2">
      <c r="A35" s="18" t="s">
        <v>549</v>
      </c>
      <c r="B35" s="18" t="s">
        <v>511</v>
      </c>
      <c r="C35" s="18" t="s">
        <v>42</v>
      </c>
      <c r="D35" s="18" t="s">
        <v>9</v>
      </c>
      <c r="E35" s="18" t="s">
        <v>83</v>
      </c>
      <c r="F35" s="18" t="s">
        <v>85</v>
      </c>
      <c r="G35" s="18" t="s">
        <v>315</v>
      </c>
      <c r="H35" s="18" t="s">
        <v>37</v>
      </c>
      <c r="I35" s="23"/>
      <c r="J35" s="20"/>
    </row>
    <row r="36" spans="1:10" s="3" customFormat="1" ht="240" x14ac:dyDescent="0.2">
      <c r="A36" s="18" t="s">
        <v>549</v>
      </c>
      <c r="B36" s="18" t="s">
        <v>511</v>
      </c>
      <c r="C36" s="18" t="s">
        <v>41</v>
      </c>
      <c r="D36" s="18" t="s">
        <v>0</v>
      </c>
      <c r="E36" s="18" t="s">
        <v>86</v>
      </c>
      <c r="F36" s="18" t="s">
        <v>87</v>
      </c>
      <c r="G36" s="18" t="s">
        <v>512</v>
      </c>
      <c r="H36" s="18" t="s">
        <v>513</v>
      </c>
      <c r="I36" s="23" t="s">
        <v>509</v>
      </c>
      <c r="J36" s="20"/>
    </row>
    <row r="37" spans="1:10" s="3" customFormat="1" ht="228" x14ac:dyDescent="0.2">
      <c r="A37" s="18" t="s">
        <v>549</v>
      </c>
      <c r="B37" s="18" t="s">
        <v>511</v>
      </c>
      <c r="C37" s="18" t="s">
        <v>41</v>
      </c>
      <c r="D37" s="18" t="s">
        <v>0</v>
      </c>
      <c r="E37" s="18" t="s">
        <v>86</v>
      </c>
      <c r="F37" s="18" t="s">
        <v>87</v>
      </c>
      <c r="G37" s="18" t="s">
        <v>145</v>
      </c>
      <c r="H37" s="18" t="s">
        <v>514</v>
      </c>
      <c r="I37" s="23"/>
      <c r="J37" s="20"/>
    </row>
    <row r="38" spans="1:10" s="3" customFormat="1" ht="108" x14ac:dyDescent="0.2">
      <c r="A38" s="18" t="s">
        <v>549</v>
      </c>
      <c r="B38" s="18" t="s">
        <v>511</v>
      </c>
      <c r="C38" s="18" t="s">
        <v>41</v>
      </c>
      <c r="D38" s="18" t="s">
        <v>0</v>
      </c>
      <c r="E38" s="18" t="s">
        <v>86</v>
      </c>
      <c r="F38" s="18" t="s">
        <v>87</v>
      </c>
      <c r="G38" s="18" t="s">
        <v>319</v>
      </c>
      <c r="H38" s="18" t="s">
        <v>515</v>
      </c>
      <c r="I38" s="23"/>
      <c r="J38" s="20"/>
    </row>
    <row r="39" spans="1:10" s="3" customFormat="1" ht="96" x14ac:dyDescent="0.2">
      <c r="A39" s="18" t="s">
        <v>549</v>
      </c>
      <c r="B39" s="18" t="s">
        <v>28</v>
      </c>
      <c r="C39" s="18" t="s">
        <v>41</v>
      </c>
      <c r="D39" s="18" t="s">
        <v>9</v>
      </c>
      <c r="E39" s="18" t="s">
        <v>94</v>
      </c>
      <c r="F39" s="18" t="s">
        <v>104</v>
      </c>
      <c r="G39" s="18" t="s">
        <v>516</v>
      </c>
      <c r="H39" s="18" t="s">
        <v>517</v>
      </c>
      <c r="I39" s="23"/>
      <c r="J39" s="20"/>
    </row>
    <row r="40" spans="1:10" s="3" customFormat="1" ht="96" x14ac:dyDescent="0.2">
      <c r="A40" s="18" t="s">
        <v>549</v>
      </c>
      <c r="B40" s="18" t="s">
        <v>26</v>
      </c>
      <c r="C40" s="18" t="s">
        <v>41</v>
      </c>
      <c r="D40" s="18" t="s">
        <v>9</v>
      </c>
      <c r="E40" s="18" t="s">
        <v>94</v>
      </c>
      <c r="F40" s="18" t="s">
        <v>104</v>
      </c>
      <c r="G40" s="18" t="s">
        <v>518</v>
      </c>
      <c r="H40" s="18" t="s">
        <v>519</v>
      </c>
      <c r="I40" s="23"/>
      <c r="J40" s="20"/>
    </row>
    <row r="41" spans="1:10" s="3" customFormat="1" ht="12.75" x14ac:dyDescent="0.2">
      <c r="A41" s="18" t="s">
        <v>549</v>
      </c>
      <c r="B41" s="18" t="s">
        <v>26</v>
      </c>
      <c r="C41" s="18" t="s">
        <v>41</v>
      </c>
      <c r="D41" s="18" t="s">
        <v>9</v>
      </c>
      <c r="E41" s="18"/>
      <c r="F41" s="18"/>
      <c r="G41" s="18"/>
      <c r="H41" s="18"/>
      <c r="I41" s="23"/>
      <c r="J41" s="20"/>
    </row>
    <row r="42" spans="1:10" s="3" customFormat="1" ht="84" x14ac:dyDescent="0.2">
      <c r="A42" s="18" t="s">
        <v>549</v>
      </c>
      <c r="B42" s="18" t="s">
        <v>114</v>
      </c>
      <c r="C42" s="18" t="s">
        <v>41</v>
      </c>
      <c r="D42" s="18" t="s">
        <v>9</v>
      </c>
      <c r="E42" s="18" t="s">
        <v>520</v>
      </c>
      <c r="F42" s="18" t="s">
        <v>521</v>
      </c>
      <c r="G42" s="18" t="s">
        <v>522</v>
      </c>
      <c r="H42" s="18" t="s">
        <v>523</v>
      </c>
      <c r="I42" s="23"/>
      <c r="J42" s="20"/>
    </row>
    <row r="43" spans="1:10" s="3" customFormat="1" ht="36" x14ac:dyDescent="0.2">
      <c r="A43" s="18" t="s">
        <v>549</v>
      </c>
      <c r="B43" s="18" t="s">
        <v>524</v>
      </c>
      <c r="C43" s="18" t="s">
        <v>124</v>
      </c>
      <c r="D43" s="18" t="s">
        <v>0</v>
      </c>
      <c r="E43" s="18" t="s">
        <v>525</v>
      </c>
      <c r="F43" s="18" t="s">
        <v>526</v>
      </c>
      <c r="G43" s="18" t="s">
        <v>527</v>
      </c>
      <c r="H43" s="18" t="s">
        <v>528</v>
      </c>
      <c r="I43" s="23" t="s">
        <v>509</v>
      </c>
      <c r="J43" s="20"/>
    </row>
    <row r="44" spans="1:10" s="3" customFormat="1" ht="12.75" x14ac:dyDescent="0.2">
      <c r="A44" s="18" t="s">
        <v>549</v>
      </c>
      <c r="B44" s="18"/>
      <c r="C44" s="18"/>
      <c r="D44" s="18"/>
      <c r="E44" s="18"/>
      <c r="F44" s="18"/>
      <c r="G44" s="18"/>
      <c r="H44" s="18"/>
      <c r="I44" s="23"/>
      <c r="J44" s="20"/>
    </row>
    <row r="45" spans="1:10" s="3" customFormat="1" ht="60" x14ac:dyDescent="0.2">
      <c r="A45" s="18" t="s">
        <v>549</v>
      </c>
      <c r="B45" s="18" t="s">
        <v>33</v>
      </c>
      <c r="C45" s="18" t="s">
        <v>351</v>
      </c>
      <c r="D45" s="18" t="s">
        <v>9</v>
      </c>
      <c r="E45" s="18" t="s">
        <v>533</v>
      </c>
      <c r="F45" s="18" t="s">
        <v>529</v>
      </c>
      <c r="G45" s="18"/>
      <c r="H45" s="18" t="s">
        <v>530</v>
      </c>
      <c r="I45" s="23" t="s">
        <v>497</v>
      </c>
      <c r="J45" s="20"/>
    </row>
    <row r="46" spans="1:10" s="3" customFormat="1" ht="36" x14ac:dyDescent="0.2">
      <c r="A46" s="18" t="s">
        <v>549</v>
      </c>
      <c r="B46" s="18" t="s">
        <v>452</v>
      </c>
      <c r="C46" s="18" t="s">
        <v>124</v>
      </c>
      <c r="D46" s="18" t="s">
        <v>0</v>
      </c>
      <c r="E46" s="18" t="s">
        <v>453</v>
      </c>
      <c r="F46" s="18" t="s">
        <v>454</v>
      </c>
      <c r="G46" s="18" t="s">
        <v>531</v>
      </c>
      <c r="H46" s="18" t="s">
        <v>532</v>
      </c>
      <c r="I46" s="23" t="s">
        <v>509</v>
      </c>
      <c r="J46" s="20"/>
    </row>
    <row r="47" spans="1:10" s="3" customFormat="1" ht="36" x14ac:dyDescent="0.2">
      <c r="A47" s="18" t="s">
        <v>549</v>
      </c>
      <c r="B47" s="18" t="s">
        <v>199</v>
      </c>
      <c r="C47" s="18" t="s">
        <v>534</v>
      </c>
      <c r="D47" s="18" t="s">
        <v>9</v>
      </c>
      <c r="E47" s="18" t="s">
        <v>73</v>
      </c>
      <c r="F47" s="18" t="s">
        <v>206</v>
      </c>
      <c r="G47" s="18" t="s">
        <v>535</v>
      </c>
      <c r="H47" s="18" t="s">
        <v>536</v>
      </c>
      <c r="I47" s="23"/>
      <c r="J47" s="20"/>
    </row>
    <row r="48" spans="1:10" s="4" customFormat="1" ht="36" x14ac:dyDescent="0.2">
      <c r="A48" s="17" t="s">
        <v>548</v>
      </c>
      <c r="B48" s="17" t="s">
        <v>113</v>
      </c>
      <c r="C48" s="17" t="s">
        <v>41</v>
      </c>
      <c r="D48" s="17" t="s">
        <v>9</v>
      </c>
      <c r="E48" s="17" t="s">
        <v>101</v>
      </c>
      <c r="F48" s="17" t="s">
        <v>489</v>
      </c>
      <c r="G48" s="17" t="s">
        <v>490</v>
      </c>
      <c r="H48" s="17" t="s">
        <v>494</v>
      </c>
      <c r="I48" s="24" t="s">
        <v>491</v>
      </c>
      <c r="J48" s="21"/>
    </row>
    <row r="49" spans="1:10" s="3" customFormat="1" ht="48" x14ac:dyDescent="0.2">
      <c r="A49" s="18" t="s">
        <v>547</v>
      </c>
      <c r="B49" s="18" t="s">
        <v>301</v>
      </c>
      <c r="C49" s="18" t="s">
        <v>6</v>
      </c>
      <c r="D49" s="18" t="s">
        <v>304</v>
      </c>
      <c r="E49" s="18"/>
      <c r="F49" s="18"/>
      <c r="G49" s="18" t="s">
        <v>302</v>
      </c>
      <c r="H49" s="18" t="s">
        <v>303</v>
      </c>
      <c r="I49" s="23" t="s">
        <v>537</v>
      </c>
      <c r="J49" s="20"/>
    </row>
    <row r="50" spans="1:10" s="3" customFormat="1" ht="48" x14ac:dyDescent="0.2">
      <c r="A50" s="18" t="s">
        <v>547</v>
      </c>
      <c r="B50" s="18" t="s">
        <v>15</v>
      </c>
      <c r="C50" s="18" t="s">
        <v>40</v>
      </c>
      <c r="D50" s="18" t="s">
        <v>0</v>
      </c>
      <c r="E50" s="18" t="s">
        <v>138</v>
      </c>
      <c r="F50" s="18" t="s">
        <v>2</v>
      </c>
      <c r="G50" s="18" t="s">
        <v>305</v>
      </c>
      <c r="H50" s="18" t="s">
        <v>306</v>
      </c>
      <c r="I50" s="23" t="s">
        <v>537</v>
      </c>
      <c r="J50" s="20"/>
    </row>
    <row r="51" spans="1:10" s="3" customFormat="1" ht="48" x14ac:dyDescent="0.2">
      <c r="A51" s="18" t="s">
        <v>547</v>
      </c>
      <c r="B51" s="18" t="s">
        <v>15</v>
      </c>
      <c r="C51" s="18" t="s">
        <v>154</v>
      </c>
      <c r="D51" s="18" t="s">
        <v>9</v>
      </c>
      <c r="E51" s="18" t="s">
        <v>10</v>
      </c>
      <c r="F51" s="18" t="s">
        <v>11</v>
      </c>
      <c r="G51" s="18" t="s">
        <v>307</v>
      </c>
      <c r="H51" s="18" t="s">
        <v>308</v>
      </c>
      <c r="I51" s="23" t="s">
        <v>538</v>
      </c>
      <c r="J51" s="20"/>
    </row>
    <row r="52" spans="1:10" s="3" customFormat="1" ht="144" x14ac:dyDescent="0.2">
      <c r="A52" s="18" t="s">
        <v>547</v>
      </c>
      <c r="B52" s="18" t="s">
        <v>15</v>
      </c>
      <c r="C52" s="18" t="s">
        <v>41</v>
      </c>
      <c r="D52" s="18" t="s">
        <v>9</v>
      </c>
      <c r="E52" s="18" t="s">
        <v>81</v>
      </c>
      <c r="F52" s="18" t="s">
        <v>82</v>
      </c>
      <c r="G52" s="18" t="s">
        <v>237</v>
      </c>
      <c r="H52" s="18" t="s">
        <v>309</v>
      </c>
      <c r="I52" s="23" t="s">
        <v>491</v>
      </c>
      <c r="J52" s="20"/>
    </row>
    <row r="53" spans="1:10" s="3" customFormat="1" ht="72" x14ac:dyDescent="0.2">
      <c r="A53" s="18" t="s">
        <v>547</v>
      </c>
      <c r="B53" s="18" t="s">
        <v>15</v>
      </c>
      <c r="C53" s="18" t="s">
        <v>41</v>
      </c>
      <c r="D53" s="18" t="s">
        <v>9</v>
      </c>
      <c r="E53" s="18" t="s">
        <v>81</v>
      </c>
      <c r="F53" s="18" t="s">
        <v>82</v>
      </c>
      <c r="G53" s="18" t="s">
        <v>310</v>
      </c>
      <c r="H53" s="18" t="s">
        <v>312</v>
      </c>
      <c r="I53" s="23" t="s">
        <v>491</v>
      </c>
      <c r="J53" s="20"/>
    </row>
    <row r="54" spans="1:10" s="3" customFormat="1" ht="192" x14ac:dyDescent="0.2">
      <c r="A54" s="18" t="s">
        <v>547</v>
      </c>
      <c r="B54" s="18" t="s">
        <v>15</v>
      </c>
      <c r="C54" s="18" t="s">
        <v>154</v>
      </c>
      <c r="D54" s="18" t="s">
        <v>9</v>
      </c>
      <c r="E54" s="18" t="s">
        <v>81</v>
      </c>
      <c r="F54" s="18" t="s">
        <v>82</v>
      </c>
      <c r="G54" s="18" t="s">
        <v>299</v>
      </c>
      <c r="H54" s="18" t="s">
        <v>311</v>
      </c>
      <c r="I54" s="23" t="s">
        <v>539</v>
      </c>
      <c r="J54" s="20"/>
    </row>
    <row r="55" spans="1:10" s="3" customFormat="1" ht="84" x14ac:dyDescent="0.2">
      <c r="A55" s="18" t="s">
        <v>547</v>
      </c>
      <c r="B55" s="18" t="s">
        <v>15</v>
      </c>
      <c r="C55" s="18" t="s">
        <v>41</v>
      </c>
      <c r="D55" s="18" t="s">
        <v>9</v>
      </c>
      <c r="E55" s="18" t="s">
        <v>83</v>
      </c>
      <c r="F55" s="18" t="s">
        <v>85</v>
      </c>
      <c r="G55" s="18" t="s">
        <v>293</v>
      </c>
      <c r="H55" s="18" t="s">
        <v>313</v>
      </c>
      <c r="I55" s="23" t="s">
        <v>491</v>
      </c>
      <c r="J55" s="20"/>
    </row>
    <row r="56" spans="1:10" s="3" customFormat="1" ht="72" x14ac:dyDescent="0.2">
      <c r="A56" s="18" t="s">
        <v>547</v>
      </c>
      <c r="B56" s="18" t="s">
        <v>15</v>
      </c>
      <c r="C56" s="18" t="s">
        <v>41</v>
      </c>
      <c r="D56" s="18" t="s">
        <v>9</v>
      </c>
      <c r="E56" s="18" t="s">
        <v>83</v>
      </c>
      <c r="F56" s="18" t="s">
        <v>85</v>
      </c>
      <c r="G56" s="18" t="s">
        <v>314</v>
      </c>
      <c r="H56" s="18" t="s">
        <v>315</v>
      </c>
      <c r="I56" s="23" t="s">
        <v>491</v>
      </c>
      <c r="J56" s="20"/>
    </row>
    <row r="57" spans="1:10" s="3" customFormat="1" ht="336" x14ac:dyDescent="0.2">
      <c r="A57" s="18" t="s">
        <v>547</v>
      </c>
      <c r="B57" s="18" t="s">
        <v>15</v>
      </c>
      <c r="C57" s="18" t="s">
        <v>41</v>
      </c>
      <c r="D57" s="18" t="s">
        <v>0</v>
      </c>
      <c r="E57" s="18" t="s">
        <v>86</v>
      </c>
      <c r="F57" s="18" t="s">
        <v>87</v>
      </c>
      <c r="G57" s="18" t="s">
        <v>316</v>
      </c>
      <c r="H57" s="18" t="s">
        <v>317</v>
      </c>
      <c r="I57" s="23" t="s">
        <v>540</v>
      </c>
      <c r="J57" s="20"/>
    </row>
    <row r="58" spans="1:10" s="3" customFormat="1" ht="108" x14ac:dyDescent="0.2">
      <c r="A58" s="18" t="s">
        <v>547</v>
      </c>
      <c r="B58" s="18" t="s">
        <v>15</v>
      </c>
      <c r="C58" s="18" t="s">
        <v>41</v>
      </c>
      <c r="D58" s="18" t="s">
        <v>0</v>
      </c>
      <c r="E58" s="18" t="s">
        <v>86</v>
      </c>
      <c r="F58" s="18" t="s">
        <v>87</v>
      </c>
      <c r="G58" s="18" t="s">
        <v>318</v>
      </c>
      <c r="H58" s="18" t="s">
        <v>319</v>
      </c>
      <c r="I58" s="23" t="s">
        <v>491</v>
      </c>
      <c r="J58" s="20"/>
    </row>
    <row r="59" spans="1:10" s="3" customFormat="1" ht="84" x14ac:dyDescent="0.2">
      <c r="A59" s="18" t="s">
        <v>547</v>
      </c>
      <c r="B59" s="18" t="s">
        <v>15</v>
      </c>
      <c r="C59" s="18" t="s">
        <v>41</v>
      </c>
      <c r="D59" s="18" t="s">
        <v>9</v>
      </c>
      <c r="E59" s="18" t="s">
        <v>320</v>
      </c>
      <c r="F59" s="18" t="s">
        <v>321</v>
      </c>
      <c r="G59" s="18" t="s">
        <v>322</v>
      </c>
      <c r="H59" s="18" t="s">
        <v>323</v>
      </c>
      <c r="I59" s="23" t="s">
        <v>491</v>
      </c>
      <c r="J59" s="20"/>
    </row>
    <row r="60" spans="1:10" s="3" customFormat="1" ht="36" x14ac:dyDescent="0.2">
      <c r="A60" s="18" t="s">
        <v>547</v>
      </c>
      <c r="B60" s="18" t="s">
        <v>20</v>
      </c>
      <c r="C60" s="18" t="s">
        <v>42</v>
      </c>
      <c r="D60" s="18" t="s">
        <v>9</v>
      </c>
      <c r="E60" s="18" t="s">
        <v>16</v>
      </c>
      <c r="F60" s="18" t="s">
        <v>17</v>
      </c>
      <c r="G60" s="18" t="s">
        <v>324</v>
      </c>
      <c r="H60" s="18" t="s">
        <v>325</v>
      </c>
      <c r="I60" s="23"/>
      <c r="J60" s="20"/>
    </row>
    <row r="61" spans="1:10" s="3" customFormat="1" ht="36" x14ac:dyDescent="0.2">
      <c r="A61" s="18" t="s">
        <v>547</v>
      </c>
      <c r="B61" s="18" t="s">
        <v>20</v>
      </c>
      <c r="C61" s="18" t="s">
        <v>41</v>
      </c>
      <c r="D61" s="18" t="s">
        <v>9</v>
      </c>
      <c r="E61" s="18" t="s">
        <v>16</v>
      </c>
      <c r="F61" s="18" t="s">
        <v>17</v>
      </c>
      <c r="G61" s="18" t="s">
        <v>326</v>
      </c>
      <c r="H61" s="18" t="s">
        <v>327</v>
      </c>
      <c r="I61" s="23" t="s">
        <v>491</v>
      </c>
      <c r="J61" s="20"/>
    </row>
    <row r="62" spans="1:10" s="3" customFormat="1" ht="84" x14ac:dyDescent="0.2">
      <c r="A62" s="18" t="s">
        <v>547</v>
      </c>
      <c r="B62" s="18" t="s">
        <v>20</v>
      </c>
      <c r="C62" s="18" t="s">
        <v>154</v>
      </c>
      <c r="D62" s="18" t="s">
        <v>9</v>
      </c>
      <c r="E62" s="18" t="s">
        <v>89</v>
      </c>
      <c r="F62" s="18" t="s">
        <v>90</v>
      </c>
      <c r="G62" s="18" t="s">
        <v>328</v>
      </c>
      <c r="H62" s="18" t="s">
        <v>329</v>
      </c>
      <c r="I62" s="23" t="s">
        <v>537</v>
      </c>
      <c r="J62" s="20"/>
    </row>
    <row r="63" spans="1:10" s="3" customFormat="1" ht="48" x14ac:dyDescent="0.2">
      <c r="A63" s="18" t="s">
        <v>547</v>
      </c>
      <c r="B63" s="18" t="s">
        <v>21</v>
      </c>
      <c r="C63" s="18" t="s">
        <v>42</v>
      </c>
      <c r="D63" s="18" t="s">
        <v>9</v>
      </c>
      <c r="E63" s="18" t="s">
        <v>16</v>
      </c>
      <c r="F63" s="18" t="s">
        <v>22</v>
      </c>
      <c r="G63" s="18" t="s">
        <v>324</v>
      </c>
      <c r="H63" s="18" t="s">
        <v>325</v>
      </c>
      <c r="I63" s="23" t="s">
        <v>491</v>
      </c>
      <c r="J63" s="20"/>
    </row>
    <row r="64" spans="1:10" s="3" customFormat="1" ht="48" x14ac:dyDescent="0.2">
      <c r="A64" s="18" t="s">
        <v>547</v>
      </c>
      <c r="B64" s="18" t="s">
        <v>21</v>
      </c>
      <c r="C64" s="18" t="s">
        <v>41</v>
      </c>
      <c r="D64" s="18" t="s">
        <v>9</v>
      </c>
      <c r="E64" s="18" t="s">
        <v>16</v>
      </c>
      <c r="F64" s="18" t="s">
        <v>22</v>
      </c>
      <c r="G64" s="18" t="s">
        <v>332</v>
      </c>
      <c r="H64" s="18" t="s">
        <v>327</v>
      </c>
      <c r="I64" s="23" t="s">
        <v>491</v>
      </c>
      <c r="J64" s="20"/>
    </row>
    <row r="65" spans="1:10" s="3" customFormat="1" ht="72" x14ac:dyDescent="0.2">
      <c r="A65" s="18" t="s">
        <v>547</v>
      </c>
      <c r="B65" s="18" t="s">
        <v>21</v>
      </c>
      <c r="C65" s="18" t="s">
        <v>154</v>
      </c>
      <c r="D65" s="18" t="s">
        <v>9</v>
      </c>
      <c r="E65" s="18" t="s">
        <v>89</v>
      </c>
      <c r="F65" s="18" t="s">
        <v>93</v>
      </c>
      <c r="G65" s="18" t="s">
        <v>330</v>
      </c>
      <c r="H65" s="18" t="s">
        <v>331</v>
      </c>
      <c r="I65" s="23" t="s">
        <v>541</v>
      </c>
      <c r="J65" s="20"/>
    </row>
    <row r="66" spans="1:10" s="3" customFormat="1" ht="48" x14ac:dyDescent="0.2">
      <c r="A66" s="18" t="s">
        <v>547</v>
      </c>
      <c r="B66" s="18" t="s">
        <v>28</v>
      </c>
      <c r="C66" s="18" t="s">
        <v>42</v>
      </c>
      <c r="D66" s="18" t="s">
        <v>9</v>
      </c>
      <c r="E66" s="18" t="s">
        <v>16</v>
      </c>
      <c r="F66" s="18" t="s">
        <v>97</v>
      </c>
      <c r="G66" s="18" t="s">
        <v>333</v>
      </c>
      <c r="H66" s="18" t="s">
        <v>325</v>
      </c>
      <c r="I66" s="23" t="s">
        <v>491</v>
      </c>
      <c r="J66" s="20"/>
    </row>
    <row r="67" spans="1:10" s="3" customFormat="1" ht="48" x14ac:dyDescent="0.2">
      <c r="A67" s="18" t="s">
        <v>547</v>
      </c>
      <c r="B67" s="18" t="s">
        <v>28</v>
      </c>
      <c r="C67" s="18" t="s">
        <v>41</v>
      </c>
      <c r="D67" s="18" t="s">
        <v>9</v>
      </c>
      <c r="E67" s="18" t="s">
        <v>16</v>
      </c>
      <c r="F67" s="18" t="s">
        <v>97</v>
      </c>
      <c r="G67" s="18" t="s">
        <v>334</v>
      </c>
      <c r="H67" s="18" t="s">
        <v>327</v>
      </c>
      <c r="I67" s="23" t="s">
        <v>491</v>
      </c>
      <c r="J67" s="20"/>
    </row>
    <row r="68" spans="1:10" s="3" customFormat="1" ht="48" x14ac:dyDescent="0.2">
      <c r="A68" s="18" t="s">
        <v>547</v>
      </c>
      <c r="B68" s="18" t="s">
        <v>26</v>
      </c>
      <c r="C68" s="18" t="s">
        <v>42</v>
      </c>
      <c r="D68" s="18" t="s">
        <v>9</v>
      </c>
      <c r="E68" s="18" t="s">
        <v>16</v>
      </c>
      <c r="F68" s="18" t="s">
        <v>27</v>
      </c>
      <c r="G68" s="18" t="s">
        <v>324</v>
      </c>
      <c r="H68" s="18" t="s">
        <v>325</v>
      </c>
      <c r="I68" s="23" t="s">
        <v>491</v>
      </c>
      <c r="J68" s="20"/>
    </row>
    <row r="69" spans="1:10" s="3" customFormat="1" ht="48" x14ac:dyDescent="0.2">
      <c r="A69" s="18" t="s">
        <v>547</v>
      </c>
      <c r="B69" s="18" t="s">
        <v>26</v>
      </c>
      <c r="C69" s="18" t="s">
        <v>41</v>
      </c>
      <c r="D69" s="18" t="s">
        <v>9</v>
      </c>
      <c r="E69" s="18" t="s">
        <v>16</v>
      </c>
      <c r="F69" s="18" t="s">
        <v>27</v>
      </c>
      <c r="G69" s="18" t="s">
        <v>326</v>
      </c>
      <c r="H69" s="18" t="s">
        <v>327</v>
      </c>
      <c r="I69" s="23" t="s">
        <v>491</v>
      </c>
      <c r="J69" s="20"/>
    </row>
    <row r="70" spans="1:10" s="3" customFormat="1" ht="60" x14ac:dyDescent="0.2">
      <c r="A70" s="18" t="s">
        <v>547</v>
      </c>
      <c r="B70" s="18" t="s">
        <v>26</v>
      </c>
      <c r="C70" s="18" t="s">
        <v>154</v>
      </c>
      <c r="D70" s="18" t="s">
        <v>9</v>
      </c>
      <c r="E70" s="18" t="s">
        <v>89</v>
      </c>
      <c r="F70" s="18" t="s">
        <v>105</v>
      </c>
      <c r="G70" s="18" t="s">
        <v>335</v>
      </c>
      <c r="H70" s="18" t="s">
        <v>336</v>
      </c>
      <c r="I70" s="23" t="s">
        <v>541</v>
      </c>
      <c r="J70" s="20"/>
    </row>
    <row r="71" spans="1:10" s="5" customFormat="1" ht="48" x14ac:dyDescent="0.2">
      <c r="A71" s="18" t="s">
        <v>547</v>
      </c>
      <c r="B71" s="19" t="s">
        <v>113</v>
      </c>
      <c r="C71" s="19" t="s">
        <v>486</v>
      </c>
      <c r="D71" s="19" t="s">
        <v>9</v>
      </c>
      <c r="E71" s="19" t="s">
        <v>146</v>
      </c>
      <c r="F71" s="19" t="s">
        <v>485</v>
      </c>
      <c r="G71" s="19" t="s">
        <v>487</v>
      </c>
      <c r="H71" s="19" t="s">
        <v>488</v>
      </c>
      <c r="I71" s="23" t="s">
        <v>491</v>
      </c>
      <c r="J71" s="22"/>
    </row>
    <row r="72" spans="1:10" s="5" customFormat="1" ht="36" x14ac:dyDescent="0.2">
      <c r="A72" s="18" t="s">
        <v>547</v>
      </c>
      <c r="B72" s="19" t="s">
        <v>113</v>
      </c>
      <c r="C72" s="19" t="s">
        <v>41</v>
      </c>
      <c r="D72" s="19" t="s">
        <v>9</v>
      </c>
      <c r="E72" s="19" t="s">
        <v>101</v>
      </c>
      <c r="F72" s="19" t="s">
        <v>489</v>
      </c>
      <c r="G72" s="19" t="s">
        <v>487</v>
      </c>
      <c r="H72" s="19" t="s">
        <v>490</v>
      </c>
      <c r="I72" s="23" t="s">
        <v>491</v>
      </c>
      <c r="J72" s="22"/>
    </row>
    <row r="73" spans="1:10" s="3" customFormat="1" ht="36" x14ac:dyDescent="0.2">
      <c r="A73" s="18" t="s">
        <v>547</v>
      </c>
      <c r="B73" s="18" t="s">
        <v>33</v>
      </c>
      <c r="C73" s="18" t="s">
        <v>41</v>
      </c>
      <c r="D73" s="18" t="s">
        <v>9</v>
      </c>
      <c r="E73" s="18" t="s">
        <v>38</v>
      </c>
      <c r="F73" s="18" t="s">
        <v>39</v>
      </c>
      <c r="G73" s="18" t="s">
        <v>193</v>
      </c>
      <c r="H73" s="18" t="s">
        <v>337</v>
      </c>
      <c r="I73" s="23" t="s">
        <v>491</v>
      </c>
      <c r="J73" s="20"/>
    </row>
    <row r="74" spans="1:10" s="3" customFormat="1" ht="48" x14ac:dyDescent="0.2">
      <c r="A74" s="18" t="s">
        <v>547</v>
      </c>
      <c r="B74" s="18" t="s">
        <v>33</v>
      </c>
      <c r="C74" s="18" t="s">
        <v>41</v>
      </c>
      <c r="D74" s="18" t="s">
        <v>9</v>
      </c>
      <c r="E74" s="18" t="s">
        <v>115</v>
      </c>
      <c r="F74" s="18" t="s">
        <v>116</v>
      </c>
      <c r="G74" s="18" t="s">
        <v>194</v>
      </c>
      <c r="H74" s="18" t="s">
        <v>338</v>
      </c>
      <c r="I74" s="23" t="s">
        <v>491</v>
      </c>
      <c r="J74" s="20"/>
    </row>
    <row r="75" spans="1:10" s="3" customFormat="1" ht="48" x14ac:dyDescent="0.2">
      <c r="A75" s="18" t="s">
        <v>547</v>
      </c>
      <c r="B75" s="18" t="s">
        <v>33</v>
      </c>
      <c r="C75" s="18" t="s">
        <v>41</v>
      </c>
      <c r="D75" s="18" t="s">
        <v>9</v>
      </c>
      <c r="E75" s="18" t="s">
        <v>118</v>
      </c>
      <c r="F75" s="18" t="s">
        <v>119</v>
      </c>
      <c r="G75" s="18" t="s">
        <v>195</v>
      </c>
      <c r="H75" s="18" t="s">
        <v>339</v>
      </c>
      <c r="I75" s="23" t="s">
        <v>491</v>
      </c>
      <c r="J75" s="20"/>
    </row>
    <row r="76" spans="1:10" s="3" customFormat="1" ht="36" x14ac:dyDescent="0.2">
      <c r="A76" s="18" t="s">
        <v>547</v>
      </c>
      <c r="B76" s="18" t="s">
        <v>247</v>
      </c>
      <c r="C76" s="18" t="s">
        <v>42</v>
      </c>
      <c r="D76" s="18" t="s">
        <v>9</v>
      </c>
      <c r="E76" s="18" t="s">
        <v>340</v>
      </c>
      <c r="F76" s="18" t="s">
        <v>341</v>
      </c>
      <c r="G76" s="18" t="s">
        <v>342</v>
      </c>
      <c r="H76" s="18" t="s">
        <v>325</v>
      </c>
      <c r="I76" s="23" t="s">
        <v>491</v>
      </c>
      <c r="J76" s="20"/>
    </row>
    <row r="77" spans="1:10" s="3" customFormat="1" ht="48" x14ac:dyDescent="0.2">
      <c r="A77" s="18" t="s">
        <v>547</v>
      </c>
      <c r="B77" s="18" t="s">
        <v>247</v>
      </c>
      <c r="C77" s="18" t="s">
        <v>343</v>
      </c>
      <c r="D77" s="18" t="s">
        <v>9</v>
      </c>
      <c r="E77" s="18" t="s">
        <v>344</v>
      </c>
      <c r="F77" s="18" t="s">
        <v>345</v>
      </c>
      <c r="G77" s="18"/>
      <c r="H77" s="18" t="s">
        <v>325</v>
      </c>
      <c r="I77" s="23" t="s">
        <v>537</v>
      </c>
      <c r="J77" s="20"/>
    </row>
    <row r="78" spans="1:10" s="3" customFormat="1" ht="48" x14ac:dyDescent="0.2">
      <c r="A78" s="18" t="s">
        <v>547</v>
      </c>
      <c r="B78" s="18" t="s">
        <v>247</v>
      </c>
      <c r="C78" s="18" t="s">
        <v>347</v>
      </c>
      <c r="D78" s="18" t="s">
        <v>0</v>
      </c>
      <c r="E78" s="18" t="s">
        <v>346</v>
      </c>
      <c r="F78" s="18" t="s">
        <v>348</v>
      </c>
      <c r="G78" s="18" t="s">
        <v>349</v>
      </c>
      <c r="H78" s="18" t="s">
        <v>350</v>
      </c>
      <c r="I78" s="23" t="s">
        <v>537</v>
      </c>
      <c r="J78" s="20"/>
    </row>
    <row r="79" spans="1:10" s="3" customFormat="1" ht="48" x14ac:dyDescent="0.2">
      <c r="A79" s="18" t="s">
        <v>547</v>
      </c>
      <c r="B79" s="18" t="s">
        <v>247</v>
      </c>
      <c r="C79" s="18" t="s">
        <v>351</v>
      </c>
      <c r="D79" s="18" t="s">
        <v>9</v>
      </c>
      <c r="E79" s="18" t="s">
        <v>101</v>
      </c>
      <c r="F79" s="18" t="s">
        <v>352</v>
      </c>
      <c r="G79" s="18"/>
      <c r="H79" s="18" t="s">
        <v>355</v>
      </c>
      <c r="I79" s="23" t="s">
        <v>537</v>
      </c>
      <c r="J79" s="20"/>
    </row>
    <row r="80" spans="1:10" s="3" customFormat="1" ht="48" x14ac:dyDescent="0.2">
      <c r="A80" s="18" t="s">
        <v>547</v>
      </c>
      <c r="B80" s="18" t="s">
        <v>247</v>
      </c>
      <c r="C80" s="18" t="s">
        <v>413</v>
      </c>
      <c r="D80" s="18" t="s">
        <v>0</v>
      </c>
      <c r="E80" s="18" t="s">
        <v>353</v>
      </c>
      <c r="F80" s="18" t="s">
        <v>354</v>
      </c>
      <c r="G80" s="18"/>
      <c r="H80" s="18" t="s">
        <v>412</v>
      </c>
      <c r="I80" s="23" t="s">
        <v>537</v>
      </c>
      <c r="J80" s="20"/>
    </row>
    <row r="81" spans="1:10" s="3" customFormat="1" ht="36" x14ac:dyDescent="0.2">
      <c r="A81" s="18" t="s">
        <v>547</v>
      </c>
      <c r="B81" s="18" t="s">
        <v>262</v>
      </c>
      <c r="C81" s="18" t="s">
        <v>42</v>
      </c>
      <c r="D81" s="18" t="s">
        <v>9</v>
      </c>
      <c r="E81" s="18" t="s">
        <v>340</v>
      </c>
      <c r="F81" s="18" t="s">
        <v>356</v>
      </c>
      <c r="G81" s="18" t="s">
        <v>342</v>
      </c>
      <c r="H81" s="18" t="s">
        <v>325</v>
      </c>
      <c r="I81" s="23" t="s">
        <v>491</v>
      </c>
      <c r="J81" s="20"/>
    </row>
    <row r="82" spans="1:10" s="3" customFormat="1" ht="48" x14ac:dyDescent="0.2">
      <c r="A82" s="18" t="s">
        <v>547</v>
      </c>
      <c r="B82" s="18" t="s">
        <v>262</v>
      </c>
      <c r="C82" s="18" t="s">
        <v>343</v>
      </c>
      <c r="D82" s="18" t="s">
        <v>9</v>
      </c>
      <c r="E82" s="18" t="s">
        <v>344</v>
      </c>
      <c r="F82" s="18" t="s">
        <v>357</v>
      </c>
      <c r="G82" s="18"/>
      <c r="H82" s="18" t="s">
        <v>325</v>
      </c>
      <c r="I82" s="23" t="s">
        <v>537</v>
      </c>
      <c r="J82" s="20"/>
    </row>
    <row r="83" spans="1:10" s="3" customFormat="1" ht="48" x14ac:dyDescent="0.2">
      <c r="A83" s="18" t="s">
        <v>547</v>
      </c>
      <c r="B83" s="18" t="s">
        <v>262</v>
      </c>
      <c r="C83" s="18" t="s">
        <v>347</v>
      </c>
      <c r="D83" s="18" t="s">
        <v>0</v>
      </c>
      <c r="E83" s="18" t="s">
        <v>346</v>
      </c>
      <c r="F83" s="18" t="s">
        <v>358</v>
      </c>
      <c r="G83" s="18" t="s">
        <v>349</v>
      </c>
      <c r="H83" s="18" t="s">
        <v>359</v>
      </c>
      <c r="I83" s="23" t="s">
        <v>537</v>
      </c>
      <c r="J83" s="20"/>
    </row>
    <row r="84" spans="1:10" s="3" customFormat="1" ht="48" x14ac:dyDescent="0.2">
      <c r="A84" s="18" t="s">
        <v>547</v>
      </c>
      <c r="B84" s="18" t="s">
        <v>262</v>
      </c>
      <c r="C84" s="18" t="s">
        <v>351</v>
      </c>
      <c r="D84" s="18" t="s">
        <v>9</v>
      </c>
      <c r="E84" s="18" t="s">
        <v>101</v>
      </c>
      <c r="F84" s="18" t="s">
        <v>360</v>
      </c>
      <c r="G84" s="18"/>
      <c r="H84" s="18" t="s">
        <v>355</v>
      </c>
      <c r="I84" s="23" t="s">
        <v>537</v>
      </c>
      <c r="J84" s="20"/>
    </row>
    <row r="85" spans="1:10" s="3" customFormat="1" ht="48" x14ac:dyDescent="0.2">
      <c r="A85" s="18" t="s">
        <v>547</v>
      </c>
      <c r="B85" s="18" t="s">
        <v>262</v>
      </c>
      <c r="C85" s="18" t="s">
        <v>413</v>
      </c>
      <c r="D85" s="18" t="s">
        <v>0</v>
      </c>
      <c r="E85" s="18" t="s">
        <v>353</v>
      </c>
      <c r="F85" s="18" t="s">
        <v>373</v>
      </c>
      <c r="G85" s="18"/>
      <c r="H85" s="18" t="s">
        <v>412</v>
      </c>
      <c r="I85" s="23" t="s">
        <v>537</v>
      </c>
      <c r="J85" s="20"/>
    </row>
    <row r="86" spans="1:10" s="3" customFormat="1" ht="48" x14ac:dyDescent="0.2">
      <c r="A86" s="18" t="s">
        <v>547</v>
      </c>
      <c r="B86" s="18" t="s">
        <v>269</v>
      </c>
      <c r="C86" s="18" t="s">
        <v>343</v>
      </c>
      <c r="D86" s="18" t="s">
        <v>9</v>
      </c>
      <c r="E86" s="18" t="s">
        <v>340</v>
      </c>
      <c r="F86" s="18" t="s">
        <v>361</v>
      </c>
      <c r="G86" s="18"/>
      <c r="H86" s="18" t="s">
        <v>325</v>
      </c>
      <c r="I86" s="23" t="s">
        <v>537</v>
      </c>
      <c r="J86" s="20"/>
    </row>
    <row r="87" spans="1:10" s="3" customFormat="1" ht="36" x14ac:dyDescent="0.2">
      <c r="A87" s="18" t="s">
        <v>547</v>
      </c>
      <c r="B87" s="18" t="s">
        <v>269</v>
      </c>
      <c r="C87" s="18" t="s">
        <v>42</v>
      </c>
      <c r="D87" s="18" t="s">
        <v>9</v>
      </c>
      <c r="E87" s="18" t="s">
        <v>340</v>
      </c>
      <c r="F87" s="18" t="s">
        <v>361</v>
      </c>
      <c r="G87" s="18" t="s">
        <v>362</v>
      </c>
      <c r="H87" s="18" t="s">
        <v>325</v>
      </c>
      <c r="I87" s="23" t="s">
        <v>491</v>
      </c>
      <c r="J87" s="20"/>
    </row>
    <row r="88" spans="1:10" s="3" customFormat="1" ht="48" x14ac:dyDescent="0.2">
      <c r="A88" s="18" t="s">
        <v>547</v>
      </c>
      <c r="B88" s="18" t="s">
        <v>269</v>
      </c>
      <c r="C88" s="18" t="s">
        <v>351</v>
      </c>
      <c r="D88" s="18" t="s">
        <v>9</v>
      </c>
      <c r="E88" s="18" t="s">
        <v>363</v>
      </c>
      <c r="F88" s="18" t="s">
        <v>364</v>
      </c>
      <c r="G88" s="18"/>
      <c r="H88" s="18" t="s">
        <v>365</v>
      </c>
      <c r="I88" s="23" t="s">
        <v>537</v>
      </c>
      <c r="J88" s="20"/>
    </row>
    <row r="89" spans="1:10" s="3" customFormat="1" ht="60" x14ac:dyDescent="0.2">
      <c r="A89" s="18" t="s">
        <v>547</v>
      </c>
      <c r="B89" s="18" t="s">
        <v>269</v>
      </c>
      <c r="C89" s="18" t="s">
        <v>351</v>
      </c>
      <c r="D89" s="18" t="s">
        <v>9</v>
      </c>
      <c r="E89" s="18" t="s">
        <v>366</v>
      </c>
      <c r="F89" s="18" t="s">
        <v>367</v>
      </c>
      <c r="G89" s="18"/>
      <c r="H89" s="18" t="s">
        <v>368</v>
      </c>
      <c r="I89" s="23" t="s">
        <v>537</v>
      </c>
      <c r="J89" s="20"/>
    </row>
    <row r="90" spans="1:10" s="3" customFormat="1" ht="48" x14ac:dyDescent="0.2">
      <c r="A90" s="18" t="s">
        <v>547</v>
      </c>
      <c r="B90" s="18" t="s">
        <v>269</v>
      </c>
      <c r="C90" s="18" t="s">
        <v>347</v>
      </c>
      <c r="D90" s="18" t="s">
        <v>0</v>
      </c>
      <c r="E90" s="18" t="s">
        <v>346</v>
      </c>
      <c r="F90" s="18" t="s">
        <v>369</v>
      </c>
      <c r="G90" s="18" t="s">
        <v>349</v>
      </c>
      <c r="H90" s="18" t="s">
        <v>370</v>
      </c>
      <c r="I90" s="23" t="s">
        <v>537</v>
      </c>
      <c r="J90" s="20"/>
    </row>
    <row r="91" spans="1:10" s="3" customFormat="1" ht="48" x14ac:dyDescent="0.2">
      <c r="A91" s="18" t="s">
        <v>547</v>
      </c>
      <c r="B91" s="18" t="s">
        <v>269</v>
      </c>
      <c r="C91" s="18" t="s">
        <v>351</v>
      </c>
      <c r="D91" s="18" t="s">
        <v>9</v>
      </c>
      <c r="E91" s="18" t="s">
        <v>101</v>
      </c>
      <c r="F91" s="18" t="s">
        <v>371</v>
      </c>
      <c r="G91" s="18"/>
      <c r="H91" s="18" t="s">
        <v>355</v>
      </c>
      <c r="I91" s="23" t="s">
        <v>537</v>
      </c>
      <c r="J91" s="20"/>
    </row>
    <row r="92" spans="1:10" s="3" customFormat="1" ht="48" x14ac:dyDescent="0.2">
      <c r="A92" s="18" t="s">
        <v>547</v>
      </c>
      <c r="B92" s="18" t="s">
        <v>269</v>
      </c>
      <c r="C92" s="18" t="s">
        <v>413</v>
      </c>
      <c r="D92" s="18" t="s">
        <v>0</v>
      </c>
      <c r="E92" s="18" t="s">
        <v>353</v>
      </c>
      <c r="F92" s="18" t="s">
        <v>372</v>
      </c>
      <c r="G92" s="18"/>
      <c r="H92" s="18" t="s">
        <v>412</v>
      </c>
      <c r="I92" s="23" t="s">
        <v>537</v>
      </c>
      <c r="J92" s="20"/>
    </row>
    <row r="93" spans="1:10" s="3" customFormat="1" ht="48" x14ac:dyDescent="0.2">
      <c r="A93" s="18" t="s">
        <v>547</v>
      </c>
      <c r="B93" s="18" t="s">
        <v>276</v>
      </c>
      <c r="C93" s="18" t="s">
        <v>375</v>
      </c>
      <c r="D93" s="18" t="s">
        <v>9</v>
      </c>
      <c r="E93" s="18" t="s">
        <v>185</v>
      </c>
      <c r="F93" s="18" t="s">
        <v>374</v>
      </c>
      <c r="G93" s="18"/>
      <c r="H93" s="18" t="s">
        <v>376</v>
      </c>
      <c r="I93" s="23" t="s">
        <v>537</v>
      </c>
      <c r="J93" s="20"/>
    </row>
    <row r="94" spans="1:10" s="3" customFormat="1" ht="48" x14ac:dyDescent="0.2">
      <c r="A94" s="18" t="s">
        <v>547</v>
      </c>
      <c r="B94" s="18" t="s">
        <v>276</v>
      </c>
      <c r="C94" s="18" t="s">
        <v>377</v>
      </c>
      <c r="D94" s="18" t="s">
        <v>9</v>
      </c>
      <c r="E94" s="18" t="s">
        <v>378</v>
      </c>
      <c r="F94" s="18" t="s">
        <v>379</v>
      </c>
      <c r="G94" s="18"/>
      <c r="H94" s="18" t="s">
        <v>380</v>
      </c>
      <c r="I94" s="23" t="s">
        <v>537</v>
      </c>
      <c r="J94" s="20"/>
    </row>
    <row r="95" spans="1:10" s="3" customFormat="1" ht="36" x14ac:dyDescent="0.2">
      <c r="A95" s="18" t="s">
        <v>547</v>
      </c>
      <c r="B95" s="18" t="s">
        <v>276</v>
      </c>
      <c r="C95" s="18" t="s">
        <v>42</v>
      </c>
      <c r="D95" s="18" t="s">
        <v>9</v>
      </c>
      <c r="E95" s="18" t="s">
        <v>118</v>
      </c>
      <c r="F95" s="18" t="s">
        <v>381</v>
      </c>
      <c r="G95" s="18" t="s">
        <v>382</v>
      </c>
      <c r="H95" s="18" t="s">
        <v>325</v>
      </c>
      <c r="I95" s="23" t="s">
        <v>491</v>
      </c>
      <c r="J95" s="20"/>
    </row>
    <row r="96" spans="1:10" s="3" customFormat="1" ht="48" x14ac:dyDescent="0.2">
      <c r="A96" s="18" t="s">
        <v>547</v>
      </c>
      <c r="B96" s="18" t="s">
        <v>276</v>
      </c>
      <c r="C96" s="18" t="s">
        <v>347</v>
      </c>
      <c r="D96" s="18" t="s">
        <v>0</v>
      </c>
      <c r="E96" s="18" t="s">
        <v>346</v>
      </c>
      <c r="F96" s="18" t="s">
        <v>383</v>
      </c>
      <c r="G96" s="18" t="s">
        <v>349</v>
      </c>
      <c r="H96" s="18" t="s">
        <v>384</v>
      </c>
      <c r="I96" s="23" t="s">
        <v>537</v>
      </c>
      <c r="J96" s="20"/>
    </row>
    <row r="97" spans="1:10" s="3" customFormat="1" ht="48" x14ac:dyDescent="0.2">
      <c r="A97" s="18" t="s">
        <v>547</v>
      </c>
      <c r="B97" s="18" t="s">
        <v>276</v>
      </c>
      <c r="C97" s="18" t="s">
        <v>351</v>
      </c>
      <c r="D97" s="18" t="s">
        <v>9</v>
      </c>
      <c r="E97" s="18" t="s">
        <v>101</v>
      </c>
      <c r="F97" s="18" t="s">
        <v>385</v>
      </c>
      <c r="G97" s="18"/>
      <c r="H97" s="18" t="s">
        <v>355</v>
      </c>
      <c r="I97" s="23" t="s">
        <v>537</v>
      </c>
      <c r="J97" s="20"/>
    </row>
    <row r="98" spans="1:10" s="3" customFormat="1" ht="48" x14ac:dyDescent="0.2">
      <c r="A98" s="18" t="s">
        <v>547</v>
      </c>
      <c r="B98" s="18" t="s">
        <v>276</v>
      </c>
      <c r="C98" s="18" t="s">
        <v>413</v>
      </c>
      <c r="D98" s="18" t="s">
        <v>0</v>
      </c>
      <c r="E98" s="18" t="s">
        <v>353</v>
      </c>
      <c r="F98" s="18" t="s">
        <v>386</v>
      </c>
      <c r="G98" s="18"/>
      <c r="H98" s="18" t="s">
        <v>412</v>
      </c>
      <c r="I98" s="23" t="s">
        <v>537</v>
      </c>
      <c r="J98" s="20"/>
    </row>
    <row r="99" spans="1:10" s="3" customFormat="1" ht="48" x14ac:dyDescent="0.2">
      <c r="A99" s="18" t="s">
        <v>547</v>
      </c>
      <c r="B99" s="18" t="s">
        <v>387</v>
      </c>
      <c r="C99" s="18" t="s">
        <v>343</v>
      </c>
      <c r="D99" s="18" t="s">
        <v>9</v>
      </c>
      <c r="E99" s="18" t="s">
        <v>83</v>
      </c>
      <c r="F99" s="18" t="s">
        <v>388</v>
      </c>
      <c r="G99" s="18"/>
      <c r="H99" s="18" t="s">
        <v>325</v>
      </c>
      <c r="I99" s="23" t="s">
        <v>537</v>
      </c>
      <c r="J99" s="20"/>
    </row>
    <row r="100" spans="1:10" s="3" customFormat="1" ht="36" x14ac:dyDescent="0.2">
      <c r="A100" s="18" t="s">
        <v>547</v>
      </c>
      <c r="B100" s="18" t="s">
        <v>387</v>
      </c>
      <c r="C100" s="18" t="s">
        <v>42</v>
      </c>
      <c r="D100" s="18" t="s">
        <v>9</v>
      </c>
      <c r="E100" s="18" t="s">
        <v>83</v>
      </c>
      <c r="F100" s="18" t="s">
        <v>388</v>
      </c>
      <c r="G100" s="18" t="s">
        <v>389</v>
      </c>
      <c r="H100" s="18" t="s">
        <v>325</v>
      </c>
      <c r="I100" s="23" t="s">
        <v>491</v>
      </c>
      <c r="J100" s="20"/>
    </row>
    <row r="101" spans="1:10" s="3" customFormat="1" ht="48" x14ac:dyDescent="0.2">
      <c r="A101" s="18" t="s">
        <v>547</v>
      </c>
      <c r="B101" s="18" t="s">
        <v>387</v>
      </c>
      <c r="C101" s="18" t="s">
        <v>154</v>
      </c>
      <c r="D101" s="18" t="s">
        <v>9</v>
      </c>
      <c r="E101" s="18" t="s">
        <v>390</v>
      </c>
      <c r="F101" s="18" t="s">
        <v>391</v>
      </c>
      <c r="G101" s="18" t="s">
        <v>392</v>
      </c>
      <c r="H101" s="18" t="s">
        <v>393</v>
      </c>
      <c r="I101" s="23" t="s">
        <v>537</v>
      </c>
      <c r="J101" s="20"/>
    </row>
    <row r="102" spans="1:10" s="3" customFormat="1" ht="48" x14ac:dyDescent="0.2">
      <c r="A102" s="18" t="s">
        <v>547</v>
      </c>
      <c r="B102" s="18" t="s">
        <v>387</v>
      </c>
      <c r="C102" s="18" t="s">
        <v>343</v>
      </c>
      <c r="D102" s="18" t="s">
        <v>9</v>
      </c>
      <c r="E102" s="18" t="s">
        <v>394</v>
      </c>
      <c r="F102" s="18" t="s">
        <v>395</v>
      </c>
      <c r="G102" s="18"/>
      <c r="H102" s="18" t="s">
        <v>325</v>
      </c>
      <c r="I102" s="23" t="s">
        <v>537</v>
      </c>
      <c r="J102" s="20"/>
    </row>
    <row r="103" spans="1:10" s="3" customFormat="1" ht="36" x14ac:dyDescent="0.2">
      <c r="A103" s="18" t="s">
        <v>547</v>
      </c>
      <c r="B103" s="18" t="s">
        <v>387</v>
      </c>
      <c r="C103" s="18" t="s">
        <v>42</v>
      </c>
      <c r="D103" s="18" t="s">
        <v>9</v>
      </c>
      <c r="E103" s="18" t="s">
        <v>394</v>
      </c>
      <c r="F103" s="18" t="s">
        <v>395</v>
      </c>
      <c r="G103" s="18" t="s">
        <v>396</v>
      </c>
      <c r="H103" s="18" t="s">
        <v>325</v>
      </c>
      <c r="I103" s="23" t="s">
        <v>491</v>
      </c>
      <c r="J103" s="20"/>
    </row>
    <row r="104" spans="1:10" s="3" customFormat="1" ht="48" x14ac:dyDescent="0.2">
      <c r="A104" s="18" t="s">
        <v>547</v>
      </c>
      <c r="B104" s="18" t="s">
        <v>387</v>
      </c>
      <c r="C104" s="18" t="s">
        <v>347</v>
      </c>
      <c r="D104" s="18" t="s">
        <v>0</v>
      </c>
      <c r="E104" s="18" t="s">
        <v>397</v>
      </c>
      <c r="F104" s="18" t="s">
        <v>398</v>
      </c>
      <c r="G104" s="18" t="s">
        <v>349</v>
      </c>
      <c r="H104" s="18" t="s">
        <v>399</v>
      </c>
      <c r="I104" s="23" t="s">
        <v>537</v>
      </c>
      <c r="J104" s="20"/>
    </row>
    <row r="105" spans="1:10" s="3" customFormat="1" ht="48" x14ac:dyDescent="0.2">
      <c r="A105" s="18" t="s">
        <v>547</v>
      </c>
      <c r="B105" s="18" t="s">
        <v>387</v>
      </c>
      <c r="C105" s="18" t="s">
        <v>351</v>
      </c>
      <c r="D105" s="18" t="s">
        <v>9</v>
      </c>
      <c r="E105" s="18" t="s">
        <v>101</v>
      </c>
      <c r="F105" s="18" t="s">
        <v>400</v>
      </c>
      <c r="G105" s="18"/>
      <c r="H105" s="18" t="s">
        <v>355</v>
      </c>
      <c r="I105" s="23" t="s">
        <v>537</v>
      </c>
      <c r="J105" s="20"/>
    </row>
    <row r="106" spans="1:10" s="3" customFormat="1" ht="48" x14ac:dyDescent="0.2">
      <c r="A106" s="18" t="s">
        <v>547</v>
      </c>
      <c r="B106" s="18" t="s">
        <v>387</v>
      </c>
      <c r="C106" s="18" t="s">
        <v>377</v>
      </c>
      <c r="D106" s="18" t="s">
        <v>9</v>
      </c>
      <c r="E106" s="18" t="s">
        <v>401</v>
      </c>
      <c r="F106" s="18" t="s">
        <v>402</v>
      </c>
      <c r="G106" s="18" t="s">
        <v>401</v>
      </c>
      <c r="H106" s="18" t="s">
        <v>403</v>
      </c>
      <c r="I106" s="23" t="s">
        <v>537</v>
      </c>
      <c r="J106" s="20"/>
    </row>
    <row r="107" spans="1:10" s="3" customFormat="1" ht="48" x14ac:dyDescent="0.2">
      <c r="A107" s="18" t="s">
        <v>547</v>
      </c>
      <c r="B107" s="18" t="s">
        <v>387</v>
      </c>
      <c r="C107" s="18" t="s">
        <v>413</v>
      </c>
      <c r="D107" s="18" t="s">
        <v>0</v>
      </c>
      <c r="E107" s="18" t="s">
        <v>353</v>
      </c>
      <c r="F107" s="18" t="s">
        <v>404</v>
      </c>
      <c r="G107" s="18"/>
      <c r="H107" s="18" t="s">
        <v>412</v>
      </c>
      <c r="I107" s="23" t="s">
        <v>537</v>
      </c>
      <c r="J107" s="20"/>
    </row>
    <row r="108" spans="1:10" s="3" customFormat="1" ht="36" x14ac:dyDescent="0.2">
      <c r="A108" s="18" t="s">
        <v>547</v>
      </c>
      <c r="B108" s="18" t="s">
        <v>121</v>
      </c>
      <c r="C108" s="18" t="s">
        <v>42</v>
      </c>
      <c r="D108" s="18" t="s">
        <v>9</v>
      </c>
      <c r="E108" s="18" t="s">
        <v>340</v>
      </c>
      <c r="F108" s="18" t="s">
        <v>405</v>
      </c>
      <c r="G108" s="18" t="s">
        <v>342</v>
      </c>
      <c r="H108" s="18" t="s">
        <v>325</v>
      </c>
      <c r="I108" s="23" t="s">
        <v>491</v>
      </c>
      <c r="J108" s="20"/>
    </row>
    <row r="109" spans="1:10" s="3" customFormat="1" ht="48" x14ac:dyDescent="0.2">
      <c r="A109" s="18" t="s">
        <v>547</v>
      </c>
      <c r="B109" s="18" t="s">
        <v>121</v>
      </c>
      <c r="C109" s="18" t="s">
        <v>343</v>
      </c>
      <c r="D109" s="18" t="s">
        <v>9</v>
      </c>
      <c r="E109" s="18" t="s">
        <v>344</v>
      </c>
      <c r="F109" s="18" t="s">
        <v>406</v>
      </c>
      <c r="G109" s="18"/>
      <c r="H109" s="18" t="s">
        <v>325</v>
      </c>
      <c r="I109" s="23" t="s">
        <v>537</v>
      </c>
      <c r="J109" s="20"/>
    </row>
    <row r="110" spans="1:10" s="3" customFormat="1" ht="48" x14ac:dyDescent="0.2">
      <c r="A110" s="18" t="s">
        <v>547</v>
      </c>
      <c r="B110" s="18" t="s">
        <v>121</v>
      </c>
      <c r="C110" s="18" t="s">
        <v>343</v>
      </c>
      <c r="D110" s="18" t="s">
        <v>9</v>
      </c>
      <c r="E110" s="18" t="s">
        <v>407</v>
      </c>
      <c r="F110" s="18" t="s">
        <v>408</v>
      </c>
      <c r="G110" s="18"/>
      <c r="H110" s="18" t="s">
        <v>325</v>
      </c>
      <c r="I110" s="23" t="s">
        <v>537</v>
      </c>
      <c r="J110" s="20"/>
    </row>
    <row r="111" spans="1:10" s="3" customFormat="1" ht="48" x14ac:dyDescent="0.2">
      <c r="A111" s="18" t="s">
        <v>547</v>
      </c>
      <c r="B111" s="18" t="s">
        <v>121</v>
      </c>
      <c r="C111" s="18" t="s">
        <v>347</v>
      </c>
      <c r="D111" s="18" t="s">
        <v>0</v>
      </c>
      <c r="E111" s="18" t="s">
        <v>409</v>
      </c>
      <c r="F111" s="18" t="s">
        <v>410</v>
      </c>
      <c r="G111" s="18" t="s">
        <v>349</v>
      </c>
      <c r="H111" s="18" t="s">
        <v>415</v>
      </c>
      <c r="I111" s="23" t="s">
        <v>537</v>
      </c>
      <c r="J111" s="20"/>
    </row>
    <row r="112" spans="1:10" s="3" customFormat="1" ht="48" x14ac:dyDescent="0.2">
      <c r="A112" s="18" t="s">
        <v>547</v>
      </c>
      <c r="B112" s="18" t="s">
        <v>121</v>
      </c>
      <c r="C112" s="18" t="s">
        <v>351</v>
      </c>
      <c r="D112" s="18" t="s">
        <v>9</v>
      </c>
      <c r="E112" s="18" t="s">
        <v>101</v>
      </c>
      <c r="F112" s="18" t="s">
        <v>411</v>
      </c>
      <c r="G112" s="18"/>
      <c r="H112" s="18" t="s">
        <v>355</v>
      </c>
      <c r="I112" s="23" t="s">
        <v>537</v>
      </c>
      <c r="J112" s="20"/>
    </row>
    <row r="113" spans="1:10" s="3" customFormat="1" ht="48" x14ac:dyDescent="0.2">
      <c r="A113" s="18" t="s">
        <v>547</v>
      </c>
      <c r="B113" s="18" t="s">
        <v>121</v>
      </c>
      <c r="C113" s="18" t="s">
        <v>413</v>
      </c>
      <c r="D113" s="18" t="s">
        <v>0</v>
      </c>
      <c r="E113" s="18" t="s">
        <v>353</v>
      </c>
      <c r="F113" s="18" t="s">
        <v>414</v>
      </c>
      <c r="G113" s="18"/>
      <c r="H113" s="18" t="s">
        <v>412</v>
      </c>
      <c r="I113" s="23" t="s">
        <v>537</v>
      </c>
      <c r="J113" s="20"/>
    </row>
    <row r="114" spans="1:10" s="3" customFormat="1" ht="36" x14ac:dyDescent="0.2">
      <c r="A114" s="18" t="s">
        <v>547</v>
      </c>
      <c r="B114" s="18" t="s">
        <v>122</v>
      </c>
      <c r="C114" s="18" t="s">
        <v>42</v>
      </c>
      <c r="D114" s="18" t="s">
        <v>9</v>
      </c>
      <c r="E114" s="18" t="s">
        <v>340</v>
      </c>
      <c r="F114" s="18" t="s">
        <v>416</v>
      </c>
      <c r="G114" s="18" t="s">
        <v>417</v>
      </c>
      <c r="H114" s="18" t="s">
        <v>325</v>
      </c>
      <c r="I114" s="23" t="s">
        <v>491</v>
      </c>
      <c r="J114" s="20"/>
    </row>
    <row r="115" spans="1:10" s="3" customFormat="1" ht="48" x14ac:dyDescent="0.2">
      <c r="A115" s="18" t="s">
        <v>547</v>
      </c>
      <c r="B115" s="18" t="s">
        <v>122</v>
      </c>
      <c r="C115" s="18" t="s">
        <v>343</v>
      </c>
      <c r="D115" s="18" t="s">
        <v>9</v>
      </c>
      <c r="E115" s="18" t="s">
        <v>344</v>
      </c>
      <c r="F115" s="18" t="s">
        <v>418</v>
      </c>
      <c r="G115" s="18"/>
      <c r="H115" s="18" t="s">
        <v>325</v>
      </c>
      <c r="I115" s="23" t="s">
        <v>537</v>
      </c>
      <c r="J115" s="20"/>
    </row>
    <row r="116" spans="1:10" s="3" customFormat="1" ht="48" x14ac:dyDescent="0.2">
      <c r="A116" s="18" t="s">
        <v>547</v>
      </c>
      <c r="B116" s="18" t="s">
        <v>122</v>
      </c>
      <c r="C116" s="18" t="s">
        <v>343</v>
      </c>
      <c r="D116" s="18" t="s">
        <v>9</v>
      </c>
      <c r="E116" s="18" t="s">
        <v>407</v>
      </c>
      <c r="F116" s="18" t="s">
        <v>419</v>
      </c>
      <c r="G116" s="18"/>
      <c r="H116" s="18" t="s">
        <v>325</v>
      </c>
      <c r="I116" s="23" t="s">
        <v>537</v>
      </c>
      <c r="J116" s="20"/>
    </row>
    <row r="117" spans="1:10" s="3" customFormat="1" ht="48" x14ac:dyDescent="0.2">
      <c r="A117" s="18" t="s">
        <v>547</v>
      </c>
      <c r="B117" s="18" t="s">
        <v>122</v>
      </c>
      <c r="C117" s="18" t="s">
        <v>347</v>
      </c>
      <c r="D117" s="18" t="s">
        <v>0</v>
      </c>
      <c r="E117" s="18" t="s">
        <v>409</v>
      </c>
      <c r="F117" s="18" t="s">
        <v>420</v>
      </c>
      <c r="G117" s="18" t="s">
        <v>349</v>
      </c>
      <c r="H117" s="18" t="s">
        <v>421</v>
      </c>
      <c r="I117" s="23" t="s">
        <v>537</v>
      </c>
      <c r="J117" s="20"/>
    </row>
    <row r="118" spans="1:10" s="3" customFormat="1" ht="48" x14ac:dyDescent="0.2">
      <c r="A118" s="18" t="s">
        <v>547</v>
      </c>
      <c r="B118" s="18" t="s">
        <v>122</v>
      </c>
      <c r="C118" s="18" t="s">
        <v>351</v>
      </c>
      <c r="D118" s="18" t="s">
        <v>9</v>
      </c>
      <c r="E118" s="18" t="s">
        <v>101</v>
      </c>
      <c r="F118" s="18" t="s">
        <v>422</v>
      </c>
      <c r="G118" s="18"/>
      <c r="H118" s="18" t="s">
        <v>355</v>
      </c>
      <c r="I118" s="23" t="s">
        <v>537</v>
      </c>
      <c r="J118" s="20"/>
    </row>
    <row r="119" spans="1:10" s="3" customFormat="1" ht="48" x14ac:dyDescent="0.2">
      <c r="A119" s="18" t="s">
        <v>547</v>
      </c>
      <c r="B119" s="18" t="s">
        <v>122</v>
      </c>
      <c r="C119" s="18" t="s">
        <v>413</v>
      </c>
      <c r="D119" s="18" t="s">
        <v>0</v>
      </c>
      <c r="E119" s="18" t="s">
        <v>353</v>
      </c>
      <c r="F119" s="18" t="s">
        <v>423</v>
      </c>
      <c r="G119" s="18"/>
      <c r="H119" s="18" t="s">
        <v>412</v>
      </c>
      <c r="I119" s="23" t="s">
        <v>537</v>
      </c>
      <c r="J119" s="20"/>
    </row>
    <row r="120" spans="1:10" s="3" customFormat="1" ht="48" x14ac:dyDescent="0.2">
      <c r="A120" s="18" t="s">
        <v>547</v>
      </c>
      <c r="B120" s="18" t="s">
        <v>47</v>
      </c>
      <c r="C120" s="18" t="s">
        <v>343</v>
      </c>
      <c r="D120" s="18" t="s">
        <v>9</v>
      </c>
      <c r="E120" s="18" t="s">
        <v>340</v>
      </c>
      <c r="F120" s="18" t="s">
        <v>424</v>
      </c>
      <c r="G120" s="18"/>
      <c r="H120" s="18" t="s">
        <v>325</v>
      </c>
      <c r="I120" s="23" t="s">
        <v>537</v>
      </c>
      <c r="J120" s="20"/>
    </row>
    <row r="121" spans="1:10" s="3" customFormat="1" ht="36" x14ac:dyDescent="0.2">
      <c r="A121" s="18" t="s">
        <v>547</v>
      </c>
      <c r="B121" s="18" t="s">
        <v>47</v>
      </c>
      <c r="C121" s="18" t="s">
        <v>42</v>
      </c>
      <c r="D121" s="18" t="s">
        <v>9</v>
      </c>
      <c r="E121" s="18" t="s">
        <v>340</v>
      </c>
      <c r="F121" s="18" t="s">
        <v>424</v>
      </c>
      <c r="G121" s="18" t="s">
        <v>425</v>
      </c>
      <c r="H121" s="18" t="s">
        <v>325</v>
      </c>
      <c r="I121" s="23" t="s">
        <v>491</v>
      </c>
      <c r="J121" s="20"/>
    </row>
    <row r="122" spans="1:10" s="3" customFormat="1" ht="48" x14ac:dyDescent="0.2">
      <c r="A122" s="18" t="s">
        <v>547</v>
      </c>
      <c r="B122" s="18" t="s">
        <v>47</v>
      </c>
      <c r="C122" s="18" t="s">
        <v>343</v>
      </c>
      <c r="D122" s="18" t="s">
        <v>9</v>
      </c>
      <c r="E122" s="18" t="s">
        <v>344</v>
      </c>
      <c r="F122" s="18" t="s">
        <v>428</v>
      </c>
      <c r="G122" s="18"/>
      <c r="H122" s="18" t="s">
        <v>325</v>
      </c>
      <c r="I122" s="23" t="s">
        <v>537</v>
      </c>
      <c r="J122" s="20"/>
    </row>
    <row r="123" spans="1:10" s="3" customFormat="1" ht="48" x14ac:dyDescent="0.2">
      <c r="A123" s="18" t="s">
        <v>547</v>
      </c>
      <c r="B123" s="18" t="s">
        <v>47</v>
      </c>
      <c r="C123" s="18" t="s">
        <v>343</v>
      </c>
      <c r="D123" s="18" t="s">
        <v>9</v>
      </c>
      <c r="E123" s="18" t="s">
        <v>407</v>
      </c>
      <c r="F123" s="18" t="s">
        <v>430</v>
      </c>
      <c r="G123" s="18"/>
      <c r="H123" s="18" t="s">
        <v>325</v>
      </c>
      <c r="I123" s="23" t="s">
        <v>537</v>
      </c>
      <c r="J123" s="20"/>
    </row>
    <row r="124" spans="1:10" s="3" customFormat="1" ht="48" x14ac:dyDescent="0.2">
      <c r="A124" s="18" t="s">
        <v>547</v>
      </c>
      <c r="B124" s="18" t="s">
        <v>47</v>
      </c>
      <c r="C124" s="18" t="s">
        <v>351</v>
      </c>
      <c r="D124" s="18" t="s">
        <v>9</v>
      </c>
      <c r="E124" s="18" t="s">
        <v>363</v>
      </c>
      <c r="F124" s="18" t="s">
        <v>426</v>
      </c>
      <c r="G124" s="18"/>
      <c r="H124" s="18" t="s">
        <v>427</v>
      </c>
      <c r="I124" s="23" t="s">
        <v>537</v>
      </c>
      <c r="J124" s="20"/>
    </row>
    <row r="125" spans="1:10" s="3" customFormat="1" ht="60" x14ac:dyDescent="0.2">
      <c r="A125" s="18" t="s">
        <v>547</v>
      </c>
      <c r="B125" s="18" t="s">
        <v>47</v>
      </c>
      <c r="C125" s="18" t="s">
        <v>351</v>
      </c>
      <c r="D125" s="18" t="s">
        <v>9</v>
      </c>
      <c r="E125" s="18" t="s">
        <v>366</v>
      </c>
      <c r="F125" s="18" t="s">
        <v>429</v>
      </c>
      <c r="G125" s="18"/>
      <c r="H125" s="18" t="s">
        <v>427</v>
      </c>
      <c r="I125" s="23" t="s">
        <v>537</v>
      </c>
      <c r="J125" s="20"/>
    </row>
    <row r="126" spans="1:10" s="3" customFormat="1" ht="48" x14ac:dyDescent="0.2">
      <c r="A126" s="18" t="s">
        <v>547</v>
      </c>
      <c r="B126" s="18" t="s">
        <v>47</v>
      </c>
      <c r="C126" s="18" t="s">
        <v>347</v>
      </c>
      <c r="D126" s="18" t="s">
        <v>0</v>
      </c>
      <c r="E126" s="18" t="s">
        <v>409</v>
      </c>
      <c r="F126" s="18" t="s">
        <v>431</v>
      </c>
      <c r="G126" s="18" t="s">
        <v>349</v>
      </c>
      <c r="H126" s="18" t="s">
        <v>432</v>
      </c>
      <c r="I126" s="23" t="s">
        <v>537</v>
      </c>
      <c r="J126" s="20"/>
    </row>
    <row r="127" spans="1:10" s="3" customFormat="1" ht="48" x14ac:dyDescent="0.2">
      <c r="A127" s="18" t="s">
        <v>547</v>
      </c>
      <c r="B127" s="18" t="s">
        <v>47</v>
      </c>
      <c r="C127" s="18" t="s">
        <v>351</v>
      </c>
      <c r="D127" s="18" t="s">
        <v>9</v>
      </c>
      <c r="E127" s="18" t="s">
        <v>101</v>
      </c>
      <c r="F127" s="18" t="s">
        <v>433</v>
      </c>
      <c r="G127" s="18"/>
      <c r="H127" s="18" t="s">
        <v>355</v>
      </c>
      <c r="I127" s="23" t="s">
        <v>537</v>
      </c>
      <c r="J127" s="20"/>
    </row>
    <row r="128" spans="1:10" s="3" customFormat="1" ht="48" x14ac:dyDescent="0.2">
      <c r="A128" s="18" t="s">
        <v>547</v>
      </c>
      <c r="B128" s="18" t="s">
        <v>47</v>
      </c>
      <c r="C128" s="18" t="s">
        <v>413</v>
      </c>
      <c r="D128" s="18" t="s">
        <v>0</v>
      </c>
      <c r="E128" s="18" t="s">
        <v>353</v>
      </c>
      <c r="F128" s="18" t="s">
        <v>434</v>
      </c>
      <c r="G128" s="18"/>
      <c r="H128" s="18" t="s">
        <v>412</v>
      </c>
      <c r="I128" s="23" t="s">
        <v>537</v>
      </c>
      <c r="J128" s="20"/>
    </row>
    <row r="129" spans="1:10" s="3" customFormat="1" ht="48" x14ac:dyDescent="0.2">
      <c r="A129" s="18" t="s">
        <v>547</v>
      </c>
      <c r="B129" s="18" t="s">
        <v>435</v>
      </c>
      <c r="C129" s="18" t="s">
        <v>375</v>
      </c>
      <c r="D129" s="18" t="s">
        <v>9</v>
      </c>
      <c r="E129" s="18" t="s">
        <v>185</v>
      </c>
      <c r="F129" s="18" t="s">
        <v>436</v>
      </c>
      <c r="G129" s="18"/>
      <c r="H129" s="18" t="s">
        <v>437</v>
      </c>
      <c r="I129" s="23" t="s">
        <v>537</v>
      </c>
      <c r="J129" s="20"/>
    </row>
    <row r="130" spans="1:10" s="5" customFormat="1" ht="48" x14ac:dyDescent="0.2">
      <c r="A130" s="18" t="s">
        <v>547</v>
      </c>
      <c r="B130" s="19" t="s">
        <v>435</v>
      </c>
      <c r="C130" s="19" t="s">
        <v>351</v>
      </c>
      <c r="D130" s="19" t="s">
        <v>9</v>
      </c>
      <c r="E130" s="19" t="s">
        <v>118</v>
      </c>
      <c r="F130" s="19" t="s">
        <v>492</v>
      </c>
      <c r="G130" s="19"/>
      <c r="H130" s="19" t="s">
        <v>118</v>
      </c>
      <c r="I130" s="23" t="s">
        <v>537</v>
      </c>
      <c r="J130" s="22"/>
    </row>
    <row r="131" spans="1:10" s="3" customFormat="1" ht="48" x14ac:dyDescent="0.2">
      <c r="A131" s="18" t="s">
        <v>547</v>
      </c>
      <c r="B131" s="18" t="s">
        <v>435</v>
      </c>
      <c r="C131" s="18" t="s">
        <v>347</v>
      </c>
      <c r="D131" s="18" t="s">
        <v>0</v>
      </c>
      <c r="E131" s="18" t="s">
        <v>346</v>
      </c>
      <c r="F131" s="18" t="s">
        <v>438</v>
      </c>
      <c r="G131" s="18" t="s">
        <v>349</v>
      </c>
      <c r="H131" s="18" t="s">
        <v>439</v>
      </c>
      <c r="I131" s="23" t="s">
        <v>537</v>
      </c>
      <c r="J131" s="20"/>
    </row>
    <row r="132" spans="1:10" s="3" customFormat="1" ht="48" x14ac:dyDescent="0.2">
      <c r="A132" s="18" t="s">
        <v>547</v>
      </c>
      <c r="B132" s="18" t="s">
        <v>435</v>
      </c>
      <c r="C132" s="18" t="s">
        <v>351</v>
      </c>
      <c r="D132" s="18" t="s">
        <v>9</v>
      </c>
      <c r="E132" s="18" t="s">
        <v>101</v>
      </c>
      <c r="F132" s="18" t="s">
        <v>440</v>
      </c>
      <c r="G132" s="18"/>
      <c r="H132" s="18" t="s">
        <v>355</v>
      </c>
      <c r="I132" s="23" t="s">
        <v>537</v>
      </c>
      <c r="J132" s="20"/>
    </row>
    <row r="133" spans="1:10" s="3" customFormat="1" ht="48" x14ac:dyDescent="0.2">
      <c r="A133" s="18" t="s">
        <v>547</v>
      </c>
      <c r="B133" s="18" t="s">
        <v>435</v>
      </c>
      <c r="C133" s="18" t="s">
        <v>413</v>
      </c>
      <c r="D133" s="18" t="s">
        <v>0</v>
      </c>
      <c r="E133" s="18" t="s">
        <v>353</v>
      </c>
      <c r="F133" s="18" t="s">
        <v>441</v>
      </c>
      <c r="G133" s="18"/>
      <c r="H133" s="18" t="s">
        <v>412</v>
      </c>
      <c r="I133" s="23" t="s">
        <v>537</v>
      </c>
      <c r="J133" s="20"/>
    </row>
    <row r="134" spans="1:10" s="3" customFormat="1" ht="36" x14ac:dyDescent="0.2">
      <c r="A134" s="18" t="s">
        <v>547</v>
      </c>
      <c r="B134" s="18" t="s">
        <v>442</v>
      </c>
      <c r="C134" s="18" t="s">
        <v>413</v>
      </c>
      <c r="D134" s="18" t="s">
        <v>0</v>
      </c>
      <c r="E134" s="18" t="s">
        <v>443</v>
      </c>
      <c r="F134" s="18" t="s">
        <v>444</v>
      </c>
      <c r="G134" s="18"/>
      <c r="H134" s="18" t="s">
        <v>451</v>
      </c>
      <c r="I134" s="23" t="s">
        <v>539</v>
      </c>
      <c r="J134" s="20"/>
    </row>
    <row r="135" spans="1:10" s="3" customFormat="1" ht="36" x14ac:dyDescent="0.2">
      <c r="A135" s="18" t="s">
        <v>547</v>
      </c>
      <c r="B135" s="18" t="s">
        <v>445</v>
      </c>
      <c r="C135" s="18" t="s">
        <v>413</v>
      </c>
      <c r="D135" s="18" t="s">
        <v>0</v>
      </c>
      <c r="E135" s="18" t="s">
        <v>446</v>
      </c>
      <c r="F135" s="18" t="s">
        <v>447</v>
      </c>
      <c r="G135" s="18"/>
      <c r="H135" s="18" t="s">
        <v>451</v>
      </c>
      <c r="I135" s="23" t="s">
        <v>539</v>
      </c>
      <c r="J135" s="20"/>
    </row>
    <row r="136" spans="1:10" s="3" customFormat="1" ht="36" x14ac:dyDescent="0.2">
      <c r="A136" s="18" t="s">
        <v>547</v>
      </c>
      <c r="B136" s="18" t="s">
        <v>448</v>
      </c>
      <c r="C136" s="18" t="s">
        <v>413</v>
      </c>
      <c r="D136" s="18" t="s">
        <v>0</v>
      </c>
      <c r="E136" s="18" t="s">
        <v>449</v>
      </c>
      <c r="F136" s="18" t="s">
        <v>450</v>
      </c>
      <c r="G136" s="18"/>
      <c r="H136" s="18" t="s">
        <v>451</v>
      </c>
      <c r="I136" s="23" t="s">
        <v>539</v>
      </c>
      <c r="J136" s="20"/>
    </row>
    <row r="137" spans="1:10" s="3" customFormat="1" ht="36" x14ac:dyDescent="0.2">
      <c r="A137" s="18" t="s">
        <v>547</v>
      </c>
      <c r="B137" s="18" t="s">
        <v>452</v>
      </c>
      <c r="C137" s="18" t="s">
        <v>413</v>
      </c>
      <c r="D137" s="18" t="s">
        <v>0</v>
      </c>
      <c r="E137" s="18" t="s">
        <v>453</v>
      </c>
      <c r="F137" s="18" t="s">
        <v>454</v>
      </c>
      <c r="G137" s="18"/>
      <c r="H137" s="18" t="s">
        <v>451</v>
      </c>
      <c r="I137" s="23" t="s">
        <v>542</v>
      </c>
      <c r="J137" s="20"/>
    </row>
    <row r="138" spans="1:10" s="3" customFormat="1" ht="60" x14ac:dyDescent="0.2">
      <c r="A138" s="18" t="s">
        <v>547</v>
      </c>
      <c r="B138" s="18" t="s">
        <v>198</v>
      </c>
      <c r="C138" s="18" t="s">
        <v>154</v>
      </c>
      <c r="D138" s="18" t="s">
        <v>9</v>
      </c>
      <c r="E138" s="18" t="s">
        <v>67</v>
      </c>
      <c r="F138" s="18" t="s">
        <v>202</v>
      </c>
      <c r="G138" s="18" t="s">
        <v>455</v>
      </c>
      <c r="H138" s="18" t="s">
        <v>456</v>
      </c>
      <c r="I138" s="23" t="s">
        <v>543</v>
      </c>
      <c r="J138" s="20"/>
    </row>
    <row r="139" spans="1:10" s="3" customFormat="1" ht="24" x14ac:dyDescent="0.2">
      <c r="A139" s="18" t="s">
        <v>547</v>
      </c>
      <c r="B139" s="18" t="s">
        <v>198</v>
      </c>
      <c r="C139" s="18" t="s">
        <v>42</v>
      </c>
      <c r="D139" s="18" t="s">
        <v>9</v>
      </c>
      <c r="E139" s="18" t="s">
        <v>130</v>
      </c>
      <c r="F139" s="18" t="s">
        <v>197</v>
      </c>
      <c r="G139" s="18" t="s">
        <v>457</v>
      </c>
      <c r="H139" s="18" t="s">
        <v>325</v>
      </c>
      <c r="I139" s="23" t="s">
        <v>491</v>
      </c>
      <c r="J139" s="20"/>
    </row>
    <row r="140" spans="1:10" s="3" customFormat="1" ht="36" x14ac:dyDescent="0.2">
      <c r="A140" s="18" t="s">
        <v>547</v>
      </c>
      <c r="B140" s="18" t="s">
        <v>198</v>
      </c>
      <c r="C140" s="18" t="s">
        <v>124</v>
      </c>
      <c r="D140" s="18" t="s">
        <v>9</v>
      </c>
      <c r="E140" s="18" t="s">
        <v>130</v>
      </c>
      <c r="F140" s="18" t="s">
        <v>197</v>
      </c>
      <c r="G140" s="18" t="s">
        <v>242</v>
      </c>
      <c r="H140" s="18" t="s">
        <v>458</v>
      </c>
      <c r="I140" s="23" t="s">
        <v>541</v>
      </c>
      <c r="J140" s="20"/>
    </row>
    <row r="141" spans="1:10" s="3" customFormat="1" ht="60" x14ac:dyDescent="0.2">
      <c r="A141" s="18" t="s">
        <v>547</v>
      </c>
      <c r="B141" s="18" t="s">
        <v>198</v>
      </c>
      <c r="C141" s="18" t="s">
        <v>154</v>
      </c>
      <c r="D141" s="18" t="s">
        <v>9</v>
      </c>
      <c r="E141" s="18" t="s">
        <v>67</v>
      </c>
      <c r="F141" s="18" t="s">
        <v>204</v>
      </c>
      <c r="G141" s="18" t="s">
        <v>460</v>
      </c>
      <c r="H141" s="18" t="s">
        <v>459</v>
      </c>
      <c r="I141" s="23" t="s">
        <v>541</v>
      </c>
      <c r="J141" s="20"/>
    </row>
    <row r="142" spans="1:10" s="3" customFormat="1" ht="36" x14ac:dyDescent="0.2">
      <c r="A142" s="18" t="s">
        <v>547</v>
      </c>
      <c r="B142" s="18" t="s">
        <v>199</v>
      </c>
      <c r="C142" s="18" t="s">
        <v>154</v>
      </c>
      <c r="D142" s="18" t="s">
        <v>9</v>
      </c>
      <c r="E142" s="18" t="s">
        <v>67</v>
      </c>
      <c r="F142" s="18" t="s">
        <v>461</v>
      </c>
      <c r="G142" s="18" t="s">
        <v>478</v>
      </c>
      <c r="H142" s="18" t="s">
        <v>479</v>
      </c>
      <c r="I142" s="23" t="s">
        <v>543</v>
      </c>
      <c r="J142" s="20"/>
    </row>
    <row r="143" spans="1:10" s="3" customFormat="1" ht="36" x14ac:dyDescent="0.2">
      <c r="A143" s="18" t="s">
        <v>547</v>
      </c>
      <c r="B143" s="18" t="s">
        <v>199</v>
      </c>
      <c r="C143" s="18" t="s">
        <v>41</v>
      </c>
      <c r="D143" s="18" t="s">
        <v>9</v>
      </c>
      <c r="E143" s="18" t="s">
        <v>73</v>
      </c>
      <c r="F143" s="18" t="s">
        <v>206</v>
      </c>
      <c r="G143" s="18" t="s">
        <v>477</v>
      </c>
      <c r="H143" s="18" t="s">
        <v>476</v>
      </c>
      <c r="I143" s="23" t="s">
        <v>493</v>
      </c>
      <c r="J143" s="20"/>
    </row>
    <row r="144" spans="1:10" s="3" customFormat="1" ht="36" x14ac:dyDescent="0.2">
      <c r="A144" s="18" t="s">
        <v>547</v>
      </c>
      <c r="B144" s="18" t="s">
        <v>207</v>
      </c>
      <c r="C144" s="18" t="s">
        <v>657</v>
      </c>
      <c r="D144" s="18" t="s">
        <v>462</v>
      </c>
      <c r="E144" s="18" t="s">
        <v>349</v>
      </c>
      <c r="F144" s="18"/>
      <c r="G144" s="18"/>
      <c r="H144" s="18" t="s">
        <v>325</v>
      </c>
      <c r="I144" s="23" t="s">
        <v>541</v>
      </c>
      <c r="J144" s="20"/>
    </row>
    <row r="145" spans="1:10" s="5" customFormat="1" ht="12.75" x14ac:dyDescent="0.2">
      <c r="A145" s="18" t="s">
        <v>547</v>
      </c>
      <c r="B145" s="18" t="s">
        <v>207</v>
      </c>
      <c r="C145" s="19" t="s">
        <v>42</v>
      </c>
      <c r="D145" s="19" t="s">
        <v>9</v>
      </c>
      <c r="E145" s="19" t="s">
        <v>63</v>
      </c>
      <c r="F145" s="19" t="s">
        <v>482</v>
      </c>
      <c r="G145" s="19" t="s">
        <v>483</v>
      </c>
      <c r="H145" s="19" t="s">
        <v>325</v>
      </c>
      <c r="I145" s="23" t="s">
        <v>491</v>
      </c>
      <c r="J145" s="22"/>
    </row>
    <row r="146" spans="1:10" s="5" customFormat="1" ht="48" x14ac:dyDescent="0.2">
      <c r="A146" s="18" t="s">
        <v>547</v>
      </c>
      <c r="B146" s="18" t="s">
        <v>207</v>
      </c>
      <c r="C146" s="19" t="s">
        <v>42</v>
      </c>
      <c r="D146" s="19" t="s">
        <v>9</v>
      </c>
      <c r="E146" s="19" t="s">
        <v>63</v>
      </c>
      <c r="F146" s="19" t="s">
        <v>482</v>
      </c>
      <c r="G146" s="19" t="s">
        <v>465</v>
      </c>
      <c r="H146" s="19" t="s">
        <v>325</v>
      </c>
      <c r="I146" s="23" t="s">
        <v>491</v>
      </c>
      <c r="J146" s="22"/>
    </row>
    <row r="147" spans="1:10" s="5" customFormat="1" ht="36" x14ac:dyDescent="0.2">
      <c r="A147" s="18" t="s">
        <v>547</v>
      </c>
      <c r="B147" s="18" t="s">
        <v>207</v>
      </c>
      <c r="C147" s="19" t="s">
        <v>42</v>
      </c>
      <c r="D147" s="19" t="s">
        <v>9</v>
      </c>
      <c r="E147" s="19" t="s">
        <v>208</v>
      </c>
      <c r="F147" s="19" t="s">
        <v>209</v>
      </c>
      <c r="G147" s="19" t="s">
        <v>245</v>
      </c>
      <c r="H147" s="19" t="s">
        <v>325</v>
      </c>
      <c r="I147" s="23" t="s">
        <v>491</v>
      </c>
      <c r="J147" s="22"/>
    </row>
    <row r="148" spans="1:10" s="5" customFormat="1" ht="24" x14ac:dyDescent="0.2">
      <c r="A148" s="18" t="s">
        <v>547</v>
      </c>
      <c r="B148" s="18" t="s">
        <v>207</v>
      </c>
      <c r="C148" s="19" t="s">
        <v>42</v>
      </c>
      <c r="D148" s="19" t="s">
        <v>9</v>
      </c>
      <c r="E148" s="19" t="s">
        <v>211</v>
      </c>
      <c r="F148" s="19" t="s">
        <v>212</v>
      </c>
      <c r="G148" s="19" t="s">
        <v>484</v>
      </c>
      <c r="H148" s="19" t="s">
        <v>325</v>
      </c>
      <c r="I148" s="23" t="s">
        <v>491</v>
      </c>
      <c r="J148" s="22"/>
    </row>
    <row r="149" spans="1:10" s="3" customFormat="1" ht="48" x14ac:dyDescent="0.2">
      <c r="A149" s="18" t="s">
        <v>547</v>
      </c>
      <c r="B149" s="18" t="s">
        <v>463</v>
      </c>
      <c r="C149" s="18" t="s">
        <v>41</v>
      </c>
      <c r="D149" s="18" t="s">
        <v>9</v>
      </c>
      <c r="E149" s="18" t="s">
        <v>63</v>
      </c>
      <c r="F149" s="18" t="s">
        <v>464</v>
      </c>
      <c r="G149" s="18" t="s">
        <v>466</v>
      </c>
      <c r="H149" s="18" t="s">
        <v>467</v>
      </c>
      <c r="I149" s="23" t="s">
        <v>491</v>
      </c>
      <c r="J149" s="20"/>
    </row>
    <row r="150" spans="1:10" s="3" customFormat="1" ht="48" x14ac:dyDescent="0.2">
      <c r="A150" s="18" t="s">
        <v>547</v>
      </c>
      <c r="B150" s="18" t="s">
        <v>463</v>
      </c>
      <c r="C150" s="18" t="s">
        <v>41</v>
      </c>
      <c r="D150" s="18" t="s">
        <v>9</v>
      </c>
      <c r="E150" s="18" t="s">
        <v>123</v>
      </c>
      <c r="F150" s="18" t="s">
        <v>468</v>
      </c>
      <c r="G150" s="18" t="s">
        <v>469</v>
      </c>
      <c r="H150" s="18" t="s">
        <v>470</v>
      </c>
      <c r="I150" s="23" t="s">
        <v>491</v>
      </c>
      <c r="J150" s="20"/>
    </row>
    <row r="151" spans="1:10" s="3" customFormat="1" ht="36" x14ac:dyDescent="0.2">
      <c r="A151" s="18" t="s">
        <v>547</v>
      </c>
      <c r="B151" s="18" t="s">
        <v>463</v>
      </c>
      <c r="C151" s="18" t="s">
        <v>41</v>
      </c>
      <c r="D151" s="18" t="s">
        <v>9</v>
      </c>
      <c r="E151" s="18" t="s">
        <v>123</v>
      </c>
      <c r="F151" s="18" t="s">
        <v>468</v>
      </c>
      <c r="G151" s="18" t="s">
        <v>471</v>
      </c>
      <c r="H151" s="18" t="s">
        <v>472</v>
      </c>
      <c r="I151" s="23" t="s">
        <v>491</v>
      </c>
      <c r="J151" s="20"/>
    </row>
    <row r="152" spans="1:10" s="3" customFormat="1" ht="48" x14ac:dyDescent="0.2">
      <c r="A152" s="18" t="s">
        <v>547</v>
      </c>
      <c r="B152" s="18" t="s">
        <v>463</v>
      </c>
      <c r="C152" s="18" t="s">
        <v>154</v>
      </c>
      <c r="D152" s="18" t="s">
        <v>9</v>
      </c>
      <c r="E152" s="18" t="s">
        <v>77</v>
      </c>
      <c r="F152" s="18" t="s">
        <v>473</v>
      </c>
      <c r="G152" s="18" t="s">
        <v>475</v>
      </c>
      <c r="H152" s="18" t="s">
        <v>474</v>
      </c>
      <c r="I152" s="23" t="s">
        <v>541</v>
      </c>
      <c r="J152" s="20"/>
    </row>
    <row r="153" spans="1:10" s="3" customFormat="1" ht="36" x14ac:dyDescent="0.2">
      <c r="A153" s="18" t="s">
        <v>547</v>
      </c>
      <c r="B153" s="18" t="s">
        <v>463</v>
      </c>
      <c r="C153" s="18" t="s">
        <v>42</v>
      </c>
      <c r="D153" s="18" t="s">
        <v>9</v>
      </c>
      <c r="E153" s="18" t="s">
        <v>213</v>
      </c>
      <c r="F153" s="18" t="s">
        <v>214</v>
      </c>
      <c r="G153" s="18" t="s">
        <v>215</v>
      </c>
      <c r="H153" s="18" t="s">
        <v>325</v>
      </c>
      <c r="I153" s="23" t="s">
        <v>491</v>
      </c>
      <c r="J153" s="20"/>
    </row>
    <row r="154" spans="1:10" s="3" customFormat="1" ht="36" x14ac:dyDescent="0.2">
      <c r="A154" s="18" t="s">
        <v>547</v>
      </c>
      <c r="B154" s="18" t="s">
        <v>463</v>
      </c>
      <c r="C154" s="18" t="s">
        <v>42</v>
      </c>
      <c r="D154" s="18" t="s">
        <v>9</v>
      </c>
      <c r="E154" s="18" t="s">
        <v>67</v>
      </c>
      <c r="F154" s="18" t="s">
        <v>217</v>
      </c>
      <c r="G154" s="18" t="s">
        <v>218</v>
      </c>
      <c r="H154" s="18" t="s">
        <v>325</v>
      </c>
      <c r="I154" s="23" t="s">
        <v>491</v>
      </c>
      <c r="J154" s="20"/>
    </row>
    <row r="155" spans="1:10" s="3" customFormat="1" ht="36" x14ac:dyDescent="0.2">
      <c r="A155" s="18" t="s">
        <v>547</v>
      </c>
      <c r="B155" s="18" t="s">
        <v>463</v>
      </c>
      <c r="C155" s="18" t="s">
        <v>41</v>
      </c>
      <c r="D155" s="18" t="s">
        <v>9</v>
      </c>
      <c r="E155" s="18" t="s">
        <v>67</v>
      </c>
      <c r="F155" s="18" t="s">
        <v>217</v>
      </c>
      <c r="G155" s="18" t="s">
        <v>480</v>
      </c>
      <c r="H155" s="18" t="s">
        <v>481</v>
      </c>
      <c r="I155" s="23" t="s">
        <v>544</v>
      </c>
      <c r="J155" s="20"/>
    </row>
    <row r="156" spans="1:10" ht="132" x14ac:dyDescent="0.25">
      <c r="A156" s="14" t="s">
        <v>546</v>
      </c>
      <c r="B156" s="14" t="s">
        <v>15</v>
      </c>
      <c r="C156" s="14" t="s">
        <v>154</v>
      </c>
      <c r="D156" s="14" t="s">
        <v>9</v>
      </c>
      <c r="E156" s="14" t="s">
        <v>81</v>
      </c>
      <c r="F156" s="14" t="s">
        <v>82</v>
      </c>
      <c r="G156" s="14" t="s">
        <v>157</v>
      </c>
      <c r="H156" s="14" t="s">
        <v>294</v>
      </c>
      <c r="I156" s="15" t="s">
        <v>152</v>
      </c>
      <c r="J156" s="16"/>
    </row>
    <row r="157" spans="1:10" ht="96" x14ac:dyDescent="0.25">
      <c r="A157" s="14" t="s">
        <v>546</v>
      </c>
      <c r="B157" s="14" t="s">
        <v>15</v>
      </c>
      <c r="C157" s="14" t="s">
        <v>41</v>
      </c>
      <c r="D157" s="14" t="s">
        <v>9</v>
      </c>
      <c r="E157" s="14" t="s">
        <v>83</v>
      </c>
      <c r="F157" s="14" t="s">
        <v>85</v>
      </c>
      <c r="G157" s="14" t="s">
        <v>158</v>
      </c>
      <c r="H157" s="14" t="s">
        <v>293</v>
      </c>
      <c r="I157" s="15"/>
      <c r="J157" s="16"/>
    </row>
    <row r="158" spans="1:10" ht="102" x14ac:dyDescent="0.25">
      <c r="A158" s="14" t="s">
        <v>546</v>
      </c>
      <c r="B158" s="14" t="s">
        <v>43</v>
      </c>
      <c r="C158" s="14" t="s">
        <v>634</v>
      </c>
      <c r="D158" s="14" t="s">
        <v>9</v>
      </c>
      <c r="E158" s="14" t="s">
        <v>94</v>
      </c>
      <c r="F158" s="14" t="s">
        <v>295</v>
      </c>
      <c r="G158" s="14" t="s">
        <v>297</v>
      </c>
      <c r="H158" s="14" t="s">
        <v>296</v>
      </c>
      <c r="I158" s="15"/>
      <c r="J158" s="16" t="s">
        <v>298</v>
      </c>
    </row>
    <row r="159" spans="1:10" ht="48" x14ac:dyDescent="0.25">
      <c r="A159" s="14" t="s">
        <v>546</v>
      </c>
      <c r="B159" s="14" t="s">
        <v>247</v>
      </c>
      <c r="C159" s="14" t="s">
        <v>656</v>
      </c>
      <c r="D159" s="14" t="s">
        <v>0</v>
      </c>
      <c r="E159" s="14" t="s">
        <v>256</v>
      </c>
      <c r="F159" s="14" t="s">
        <v>257</v>
      </c>
      <c r="G159" s="14" t="s">
        <v>258</v>
      </c>
      <c r="H159" s="14" t="s">
        <v>253</v>
      </c>
      <c r="I159" s="15" t="s">
        <v>259</v>
      </c>
      <c r="J159" s="16"/>
    </row>
    <row r="160" spans="1:10" ht="48" x14ac:dyDescent="0.25">
      <c r="A160" s="14" t="s">
        <v>546</v>
      </c>
      <c r="B160" s="14" t="s">
        <v>247</v>
      </c>
      <c r="C160" s="14" t="s">
        <v>42</v>
      </c>
      <c r="D160" s="14" t="s">
        <v>9</v>
      </c>
      <c r="E160" s="14" t="s">
        <v>249</v>
      </c>
      <c r="F160" s="14" t="s">
        <v>248</v>
      </c>
      <c r="G160" s="14" t="s">
        <v>250</v>
      </c>
      <c r="H160" s="14" t="s">
        <v>253</v>
      </c>
      <c r="I160" s="15"/>
      <c r="J160" s="16"/>
    </row>
    <row r="161" spans="1:10" ht="48" x14ac:dyDescent="0.25">
      <c r="A161" s="14" t="s">
        <v>546</v>
      </c>
      <c r="B161" s="14" t="s">
        <v>247</v>
      </c>
      <c r="C161" s="14" t="s">
        <v>42</v>
      </c>
      <c r="D161" s="14" t="s">
        <v>9</v>
      </c>
      <c r="E161" s="14" t="s">
        <v>249</v>
      </c>
      <c r="F161" s="14" t="s">
        <v>248</v>
      </c>
      <c r="G161" s="14" t="s">
        <v>254</v>
      </c>
      <c r="H161" s="14" t="s">
        <v>253</v>
      </c>
      <c r="I161" s="15"/>
      <c r="J161" s="16"/>
    </row>
    <row r="162" spans="1:10" ht="48" x14ac:dyDescent="0.25">
      <c r="A162" s="14" t="s">
        <v>546</v>
      </c>
      <c r="B162" s="14" t="s">
        <v>247</v>
      </c>
      <c r="C162" s="14" t="s">
        <v>42</v>
      </c>
      <c r="D162" s="14" t="s">
        <v>9</v>
      </c>
      <c r="E162" s="14" t="s">
        <v>249</v>
      </c>
      <c r="F162" s="14" t="s">
        <v>248</v>
      </c>
      <c r="G162" s="14" t="s">
        <v>255</v>
      </c>
      <c r="H162" s="14" t="s">
        <v>253</v>
      </c>
      <c r="I162" s="15"/>
      <c r="J162" s="16"/>
    </row>
    <row r="163" spans="1:10" ht="60" x14ac:dyDescent="0.25">
      <c r="A163" s="14" t="s">
        <v>546</v>
      </c>
      <c r="B163" s="14" t="s">
        <v>247</v>
      </c>
      <c r="C163" s="14" t="s">
        <v>42</v>
      </c>
      <c r="D163" s="14" t="s">
        <v>9</v>
      </c>
      <c r="E163" s="14" t="s">
        <v>48</v>
      </c>
      <c r="F163" s="14" t="s">
        <v>261</v>
      </c>
      <c r="G163" s="14" t="s">
        <v>260</v>
      </c>
      <c r="H163" s="14" t="s">
        <v>253</v>
      </c>
      <c r="I163" s="15"/>
      <c r="J163" s="16"/>
    </row>
    <row r="164" spans="1:10" ht="48" x14ac:dyDescent="0.25">
      <c r="A164" s="14" t="s">
        <v>546</v>
      </c>
      <c r="B164" s="14" t="s">
        <v>262</v>
      </c>
      <c r="C164" s="14" t="s">
        <v>656</v>
      </c>
      <c r="D164" s="14" t="s">
        <v>0</v>
      </c>
      <c r="E164" s="14" t="s">
        <v>263</v>
      </c>
      <c r="F164" s="14" t="s">
        <v>265</v>
      </c>
      <c r="G164" s="14" t="s">
        <v>263</v>
      </c>
      <c r="H164" s="14" t="s">
        <v>253</v>
      </c>
      <c r="I164" s="15" t="s">
        <v>259</v>
      </c>
      <c r="J164" s="16"/>
    </row>
    <row r="165" spans="1:10" ht="48" x14ac:dyDescent="0.25">
      <c r="A165" s="14" t="s">
        <v>546</v>
      </c>
      <c r="B165" s="14" t="s">
        <v>262</v>
      </c>
      <c r="C165" s="14" t="s">
        <v>42</v>
      </c>
      <c r="D165" s="14" t="s">
        <v>9</v>
      </c>
      <c r="E165" s="14" t="s">
        <v>249</v>
      </c>
      <c r="F165" s="14" t="s">
        <v>264</v>
      </c>
      <c r="G165" s="14" t="s">
        <v>250</v>
      </c>
      <c r="H165" s="14" t="s">
        <v>253</v>
      </c>
      <c r="I165" s="15"/>
      <c r="J165" s="16"/>
    </row>
    <row r="166" spans="1:10" ht="48" x14ac:dyDescent="0.25">
      <c r="A166" s="14" t="s">
        <v>546</v>
      </c>
      <c r="B166" s="14" t="s">
        <v>262</v>
      </c>
      <c r="C166" s="14" t="s">
        <v>42</v>
      </c>
      <c r="D166" s="14" t="s">
        <v>9</v>
      </c>
      <c r="E166" s="14" t="s">
        <v>249</v>
      </c>
      <c r="F166" s="14" t="s">
        <v>264</v>
      </c>
      <c r="G166" s="14" t="s">
        <v>254</v>
      </c>
      <c r="H166" s="14" t="s">
        <v>253</v>
      </c>
      <c r="I166" s="15"/>
      <c r="J166" s="16"/>
    </row>
    <row r="167" spans="1:10" ht="48" x14ac:dyDescent="0.25">
      <c r="A167" s="14" t="s">
        <v>546</v>
      </c>
      <c r="B167" s="14" t="s">
        <v>262</v>
      </c>
      <c r="C167" s="14" t="s">
        <v>42</v>
      </c>
      <c r="D167" s="14" t="s">
        <v>9</v>
      </c>
      <c r="E167" s="14" t="s">
        <v>249</v>
      </c>
      <c r="F167" s="14" t="s">
        <v>264</v>
      </c>
      <c r="G167" s="14" t="s">
        <v>255</v>
      </c>
      <c r="H167" s="14" t="s">
        <v>253</v>
      </c>
      <c r="I167" s="15"/>
      <c r="J167" s="16"/>
    </row>
    <row r="168" spans="1:10" ht="48" x14ac:dyDescent="0.25">
      <c r="A168" s="14" t="s">
        <v>546</v>
      </c>
      <c r="B168" s="14" t="s">
        <v>262</v>
      </c>
      <c r="C168" s="14" t="s">
        <v>42</v>
      </c>
      <c r="D168" s="14" t="s">
        <v>9</v>
      </c>
      <c r="E168" s="14" t="s">
        <v>94</v>
      </c>
      <c r="F168" s="14" t="s">
        <v>266</v>
      </c>
      <c r="G168" s="14" t="s">
        <v>267</v>
      </c>
      <c r="H168" s="14" t="s">
        <v>253</v>
      </c>
      <c r="I168" s="15"/>
      <c r="J168" s="16"/>
    </row>
    <row r="169" spans="1:10" ht="60" x14ac:dyDescent="0.25">
      <c r="A169" s="14" t="s">
        <v>546</v>
      </c>
      <c r="B169" s="14" t="s">
        <v>262</v>
      </c>
      <c r="C169" s="14" t="s">
        <v>42</v>
      </c>
      <c r="D169" s="14" t="s">
        <v>9</v>
      </c>
      <c r="E169" s="14" t="s">
        <v>48</v>
      </c>
      <c r="F169" s="14" t="s">
        <v>268</v>
      </c>
      <c r="G169" s="14" t="s">
        <v>260</v>
      </c>
      <c r="H169" s="14" t="s">
        <v>253</v>
      </c>
      <c r="I169" s="15"/>
      <c r="J169" s="16"/>
    </row>
    <row r="170" spans="1:10" ht="48" x14ac:dyDescent="0.25">
      <c r="A170" s="14" t="s">
        <v>546</v>
      </c>
      <c r="B170" s="14" t="s">
        <v>269</v>
      </c>
      <c r="C170" s="14" t="s">
        <v>656</v>
      </c>
      <c r="D170" s="14" t="s">
        <v>0</v>
      </c>
      <c r="E170" s="14" t="s">
        <v>271</v>
      </c>
      <c r="F170" s="14" t="s">
        <v>270</v>
      </c>
      <c r="G170" s="14" t="s">
        <v>271</v>
      </c>
      <c r="H170" s="14" t="s">
        <v>253</v>
      </c>
      <c r="I170" s="15" t="s">
        <v>259</v>
      </c>
      <c r="J170" s="16"/>
    </row>
    <row r="171" spans="1:10" ht="60" x14ac:dyDescent="0.25">
      <c r="A171" s="14" t="s">
        <v>546</v>
      </c>
      <c r="B171" s="14" t="s">
        <v>269</v>
      </c>
      <c r="C171" s="14" t="s">
        <v>42</v>
      </c>
      <c r="D171" s="14" t="s">
        <v>9</v>
      </c>
      <c r="E171" s="14" t="s">
        <v>272</v>
      </c>
      <c r="F171" s="14" t="s">
        <v>273</v>
      </c>
      <c r="G171" s="14" t="s">
        <v>274</v>
      </c>
      <c r="H171" s="14" t="s">
        <v>253</v>
      </c>
      <c r="I171" s="15"/>
      <c r="J171" s="16"/>
    </row>
    <row r="172" spans="1:10" ht="60" x14ac:dyDescent="0.25">
      <c r="A172" s="14" t="s">
        <v>546</v>
      </c>
      <c r="B172" s="14" t="s">
        <v>269</v>
      </c>
      <c r="C172" s="14" t="s">
        <v>42</v>
      </c>
      <c r="D172" s="14" t="s">
        <v>9</v>
      </c>
      <c r="E172" s="14" t="s">
        <v>48</v>
      </c>
      <c r="F172" s="14" t="s">
        <v>275</v>
      </c>
      <c r="G172" s="14" t="s">
        <v>260</v>
      </c>
      <c r="H172" s="14" t="s">
        <v>253</v>
      </c>
      <c r="I172" s="15"/>
      <c r="J172" s="16"/>
    </row>
    <row r="173" spans="1:10" ht="36" x14ac:dyDescent="0.25">
      <c r="A173" s="14" t="s">
        <v>546</v>
      </c>
      <c r="B173" s="14" t="s">
        <v>276</v>
      </c>
      <c r="C173" s="14" t="s">
        <v>656</v>
      </c>
      <c r="D173" s="14" t="s">
        <v>0</v>
      </c>
      <c r="E173" s="14" t="s">
        <v>277</v>
      </c>
      <c r="F173" s="14" t="s">
        <v>278</v>
      </c>
      <c r="G173" s="14" t="s">
        <v>277</v>
      </c>
      <c r="H173" s="14" t="s">
        <v>253</v>
      </c>
      <c r="I173" s="15" t="s">
        <v>259</v>
      </c>
      <c r="J173" s="16"/>
    </row>
    <row r="174" spans="1:10" ht="48" x14ac:dyDescent="0.25">
      <c r="A174" s="14" t="s">
        <v>546</v>
      </c>
      <c r="B174" s="14" t="s">
        <v>121</v>
      </c>
      <c r="C174" s="14" t="s">
        <v>656</v>
      </c>
      <c r="D174" s="14" t="s">
        <v>0</v>
      </c>
      <c r="E174" s="14" t="s">
        <v>279</v>
      </c>
      <c r="F174" s="14" t="s">
        <v>280</v>
      </c>
      <c r="G174" s="14" t="s">
        <v>279</v>
      </c>
      <c r="H174" s="14" t="s">
        <v>253</v>
      </c>
      <c r="I174" s="15" t="s">
        <v>259</v>
      </c>
      <c r="J174" s="16"/>
    </row>
    <row r="175" spans="1:10" ht="60" x14ac:dyDescent="0.25">
      <c r="A175" s="14" t="s">
        <v>546</v>
      </c>
      <c r="B175" s="14" t="s">
        <v>121</v>
      </c>
      <c r="C175" s="14" t="s">
        <v>42</v>
      </c>
      <c r="D175" s="14" t="s">
        <v>9</v>
      </c>
      <c r="E175" s="14" t="s">
        <v>48</v>
      </c>
      <c r="F175" s="14" t="s">
        <v>281</v>
      </c>
      <c r="G175" s="14" t="s">
        <v>282</v>
      </c>
      <c r="H175" s="14" t="s">
        <v>253</v>
      </c>
      <c r="I175" s="15"/>
      <c r="J175" s="16"/>
    </row>
    <row r="176" spans="1:10" ht="60" x14ac:dyDescent="0.25">
      <c r="A176" s="14" t="s">
        <v>546</v>
      </c>
      <c r="B176" s="14" t="s">
        <v>121</v>
      </c>
      <c r="C176" s="14" t="s">
        <v>42</v>
      </c>
      <c r="D176" s="14" t="s">
        <v>9</v>
      </c>
      <c r="E176" s="14" t="s">
        <v>48</v>
      </c>
      <c r="F176" s="14" t="s">
        <v>281</v>
      </c>
      <c r="G176" s="14" t="s">
        <v>283</v>
      </c>
      <c r="H176" s="14" t="s">
        <v>253</v>
      </c>
      <c r="I176" s="15"/>
      <c r="J176" s="16"/>
    </row>
    <row r="177" spans="1:10" ht="48" x14ac:dyDescent="0.25">
      <c r="A177" s="14" t="s">
        <v>546</v>
      </c>
      <c r="B177" s="14" t="s">
        <v>122</v>
      </c>
      <c r="C177" s="14" t="s">
        <v>656</v>
      </c>
      <c r="D177" s="14" t="s">
        <v>0</v>
      </c>
      <c r="E177" s="14" t="s">
        <v>284</v>
      </c>
      <c r="F177" s="14" t="s">
        <v>285</v>
      </c>
      <c r="G177" s="14" t="s">
        <v>284</v>
      </c>
      <c r="H177" s="14" t="s">
        <v>253</v>
      </c>
      <c r="I177" s="15" t="s">
        <v>259</v>
      </c>
      <c r="J177" s="16"/>
    </row>
    <row r="178" spans="1:10" ht="60" x14ac:dyDescent="0.25">
      <c r="A178" s="14" t="s">
        <v>546</v>
      </c>
      <c r="B178" s="14" t="s">
        <v>122</v>
      </c>
      <c r="C178" s="14" t="s">
        <v>42</v>
      </c>
      <c r="D178" s="14" t="s">
        <v>9</v>
      </c>
      <c r="E178" s="14" t="s">
        <v>48</v>
      </c>
      <c r="F178" s="14" t="s">
        <v>286</v>
      </c>
      <c r="G178" s="14" t="s">
        <v>282</v>
      </c>
      <c r="H178" s="14" t="s">
        <v>253</v>
      </c>
      <c r="I178" s="15"/>
      <c r="J178" s="16"/>
    </row>
    <row r="179" spans="1:10" ht="60" x14ac:dyDescent="0.25">
      <c r="A179" s="14" t="s">
        <v>546</v>
      </c>
      <c r="B179" s="14" t="s">
        <v>122</v>
      </c>
      <c r="C179" s="14" t="s">
        <v>42</v>
      </c>
      <c r="D179" s="14" t="s">
        <v>9</v>
      </c>
      <c r="E179" s="14" t="s">
        <v>48</v>
      </c>
      <c r="F179" s="14" t="s">
        <v>286</v>
      </c>
      <c r="G179" s="14" t="s">
        <v>283</v>
      </c>
      <c r="H179" s="14" t="s">
        <v>253</v>
      </c>
      <c r="I179" s="15"/>
      <c r="J179" s="16"/>
    </row>
    <row r="180" spans="1:10" ht="36" x14ac:dyDescent="0.25">
      <c r="A180" s="14" t="s">
        <v>546</v>
      </c>
      <c r="B180" s="14" t="s">
        <v>47</v>
      </c>
      <c r="C180" s="14" t="s">
        <v>656</v>
      </c>
      <c r="D180" s="14" t="s">
        <v>0</v>
      </c>
      <c r="E180" s="14" t="s">
        <v>291</v>
      </c>
      <c r="F180" s="14" t="s">
        <v>292</v>
      </c>
      <c r="G180" s="14" t="s">
        <v>291</v>
      </c>
      <c r="H180" s="14" t="s">
        <v>253</v>
      </c>
      <c r="I180" s="15" t="s">
        <v>259</v>
      </c>
      <c r="J180" s="16"/>
    </row>
    <row r="181" spans="1:10" ht="48" x14ac:dyDescent="0.25">
      <c r="A181" s="14" t="s">
        <v>546</v>
      </c>
      <c r="B181" s="14" t="s">
        <v>47</v>
      </c>
      <c r="C181" s="14" t="s">
        <v>656</v>
      </c>
      <c r="D181" s="14" t="s">
        <v>0</v>
      </c>
      <c r="E181" s="14" t="s">
        <v>287</v>
      </c>
      <c r="F181" s="14" t="s">
        <v>288</v>
      </c>
      <c r="G181" s="14" t="s">
        <v>287</v>
      </c>
      <c r="H181" s="14" t="s">
        <v>253</v>
      </c>
      <c r="I181" s="15" t="s">
        <v>259</v>
      </c>
      <c r="J181" s="16"/>
    </row>
    <row r="182" spans="1:10" ht="60" x14ac:dyDescent="0.25">
      <c r="A182" s="14" t="s">
        <v>546</v>
      </c>
      <c r="B182" s="14" t="s">
        <v>47</v>
      </c>
      <c r="C182" s="14" t="s">
        <v>42</v>
      </c>
      <c r="D182" s="14" t="s">
        <v>9</v>
      </c>
      <c r="E182" s="14" t="s">
        <v>272</v>
      </c>
      <c r="F182" s="14" t="s">
        <v>289</v>
      </c>
      <c r="G182" s="14" t="s">
        <v>290</v>
      </c>
      <c r="H182" s="14" t="s">
        <v>253</v>
      </c>
      <c r="I182" s="15"/>
      <c r="J182" s="16"/>
    </row>
    <row r="183" spans="1:10" ht="60" x14ac:dyDescent="0.25">
      <c r="A183" s="14" t="s">
        <v>546</v>
      </c>
      <c r="B183" s="14" t="s">
        <v>47</v>
      </c>
      <c r="C183" s="14" t="s">
        <v>42</v>
      </c>
      <c r="D183" s="14" t="s">
        <v>9</v>
      </c>
      <c r="E183" s="14" t="s">
        <v>48</v>
      </c>
      <c r="F183" s="14" t="s">
        <v>49</v>
      </c>
      <c r="G183" s="14" t="s">
        <v>282</v>
      </c>
      <c r="H183" s="14" t="s">
        <v>253</v>
      </c>
      <c r="I183" s="15"/>
      <c r="J183" s="16"/>
    </row>
    <row r="184" spans="1:10" ht="60" x14ac:dyDescent="0.25">
      <c r="A184" s="14" t="s">
        <v>546</v>
      </c>
      <c r="B184" s="14" t="s">
        <v>47</v>
      </c>
      <c r="C184" s="14" t="s">
        <v>42</v>
      </c>
      <c r="D184" s="14" t="s">
        <v>9</v>
      </c>
      <c r="E184" s="14" t="s">
        <v>48</v>
      </c>
      <c r="F184" s="14" t="s">
        <v>49</v>
      </c>
      <c r="G184" s="14" t="s">
        <v>283</v>
      </c>
      <c r="H184" s="14" t="s">
        <v>253</v>
      </c>
      <c r="I184" s="15"/>
      <c r="J184" s="16"/>
    </row>
    <row r="185" spans="1:10" ht="36" x14ac:dyDescent="0.25">
      <c r="A185" s="14" t="s">
        <v>546</v>
      </c>
      <c r="B185" s="14" t="s">
        <v>225</v>
      </c>
      <c r="C185" s="14" t="s">
        <v>42</v>
      </c>
      <c r="D185" s="14" t="s">
        <v>0</v>
      </c>
      <c r="E185" s="14" t="s">
        <v>123</v>
      </c>
      <c r="F185" s="14" t="s">
        <v>226</v>
      </c>
      <c r="G185" s="14" t="s">
        <v>227</v>
      </c>
      <c r="H185" s="14" t="s">
        <v>228</v>
      </c>
      <c r="I185" s="15"/>
      <c r="J185" s="16"/>
    </row>
    <row r="186" spans="1:10" ht="36" x14ac:dyDescent="0.25">
      <c r="A186" s="14" t="s">
        <v>546</v>
      </c>
      <c r="B186" s="14" t="s">
        <v>225</v>
      </c>
      <c r="C186" s="14" t="s">
        <v>124</v>
      </c>
      <c r="D186" s="14" t="s">
        <v>0</v>
      </c>
      <c r="E186" s="14" t="s">
        <v>123</v>
      </c>
      <c r="F186" s="14" t="s">
        <v>226</v>
      </c>
      <c r="G186" s="14" t="s">
        <v>246</v>
      </c>
      <c r="H186" s="14" t="s">
        <v>300</v>
      </c>
      <c r="I186" s="15" t="s">
        <v>152</v>
      </c>
      <c r="J186" s="16"/>
    </row>
    <row r="187" spans="1:10" ht="36" x14ac:dyDescent="0.25">
      <c r="A187" s="25" t="s">
        <v>545</v>
      </c>
      <c r="B187" s="25" t="s">
        <v>15</v>
      </c>
      <c r="C187" s="25" t="s">
        <v>6</v>
      </c>
      <c r="D187" s="25" t="s">
        <v>5</v>
      </c>
      <c r="E187" s="25"/>
      <c r="F187" s="25"/>
      <c r="G187" s="25" t="s">
        <v>136</v>
      </c>
      <c r="H187" s="25" t="s">
        <v>137</v>
      </c>
      <c r="I187" s="26" t="s">
        <v>152</v>
      </c>
      <c r="J187" s="27"/>
    </row>
    <row r="188" spans="1:10" ht="36" x14ac:dyDescent="0.25">
      <c r="A188" s="25" t="s">
        <v>545</v>
      </c>
      <c r="B188" s="25" t="s">
        <v>15</v>
      </c>
      <c r="C188" s="25" t="s">
        <v>40</v>
      </c>
      <c r="D188" s="25" t="s">
        <v>0</v>
      </c>
      <c r="E188" s="25" t="s">
        <v>138</v>
      </c>
      <c r="F188" s="25" t="s">
        <v>2</v>
      </c>
      <c r="G188" s="25" t="s">
        <v>140</v>
      </c>
      <c r="H188" s="25" t="s">
        <v>141</v>
      </c>
      <c r="I188" s="26" t="s">
        <v>152</v>
      </c>
      <c r="J188" s="27"/>
    </row>
    <row r="189" spans="1:10" ht="36" x14ac:dyDescent="0.25">
      <c r="A189" s="25" t="s">
        <v>545</v>
      </c>
      <c r="B189" s="25" t="s">
        <v>15</v>
      </c>
      <c r="C189" s="25" t="s">
        <v>154</v>
      </c>
      <c r="D189" s="25" t="s">
        <v>9</v>
      </c>
      <c r="E189" s="25" t="s">
        <v>10</v>
      </c>
      <c r="F189" s="25" t="s">
        <v>11</v>
      </c>
      <c r="G189" s="25" t="s">
        <v>236</v>
      </c>
      <c r="H189" s="25" t="s">
        <v>142</v>
      </c>
      <c r="I189" s="26" t="s">
        <v>153</v>
      </c>
      <c r="J189" s="27"/>
    </row>
    <row r="190" spans="1:10" ht="96" x14ac:dyDescent="0.25">
      <c r="A190" s="25" t="s">
        <v>545</v>
      </c>
      <c r="B190" s="25" t="s">
        <v>15</v>
      </c>
      <c r="C190" s="25" t="s">
        <v>41</v>
      </c>
      <c r="D190" s="25" t="s">
        <v>9</v>
      </c>
      <c r="E190" s="25" t="s">
        <v>81</v>
      </c>
      <c r="F190" s="25" t="s">
        <v>82</v>
      </c>
      <c r="G190" s="25" t="s">
        <v>143</v>
      </c>
      <c r="H190" s="25" t="s">
        <v>237</v>
      </c>
      <c r="I190" s="26"/>
      <c r="J190" s="27"/>
    </row>
    <row r="191" spans="1:10" ht="132" x14ac:dyDescent="0.25">
      <c r="A191" s="25" t="s">
        <v>545</v>
      </c>
      <c r="B191" s="25" t="s">
        <v>15</v>
      </c>
      <c r="C191" s="25" t="s">
        <v>154</v>
      </c>
      <c r="D191" s="25" t="s">
        <v>9</v>
      </c>
      <c r="E191" s="25" t="s">
        <v>81</v>
      </c>
      <c r="F191" s="25" t="s">
        <v>82</v>
      </c>
      <c r="G191" s="25" t="s">
        <v>155</v>
      </c>
      <c r="H191" s="25" t="s">
        <v>157</v>
      </c>
      <c r="I191" s="26" t="s">
        <v>152</v>
      </c>
      <c r="J191" s="27" t="s">
        <v>156</v>
      </c>
    </row>
    <row r="192" spans="1:10" ht="96" x14ac:dyDescent="0.25">
      <c r="A192" s="25" t="s">
        <v>545</v>
      </c>
      <c r="B192" s="25" t="s">
        <v>15</v>
      </c>
      <c r="C192" s="25" t="s">
        <v>41</v>
      </c>
      <c r="D192" s="25" t="s">
        <v>9</v>
      </c>
      <c r="E192" s="25" t="s">
        <v>83</v>
      </c>
      <c r="F192" s="25" t="s">
        <v>85</v>
      </c>
      <c r="G192" s="25" t="s">
        <v>84</v>
      </c>
      <c r="H192" s="25" t="s">
        <v>158</v>
      </c>
      <c r="I192" s="26"/>
      <c r="J192" s="27"/>
    </row>
    <row r="193" spans="1:10" ht="216" x14ac:dyDescent="0.25">
      <c r="A193" s="25" t="s">
        <v>545</v>
      </c>
      <c r="B193" s="25" t="s">
        <v>15</v>
      </c>
      <c r="C193" s="25" t="s">
        <v>41</v>
      </c>
      <c r="D193" s="25" t="s">
        <v>0</v>
      </c>
      <c r="E193" s="25" t="s">
        <v>86</v>
      </c>
      <c r="F193" s="25" t="s">
        <v>87</v>
      </c>
      <c r="G193" s="25" t="s">
        <v>144</v>
      </c>
      <c r="H193" s="25" t="s">
        <v>229</v>
      </c>
      <c r="I193" s="26" t="s">
        <v>152</v>
      </c>
      <c r="J193" s="27"/>
    </row>
    <row r="194" spans="1:10" ht="156" x14ac:dyDescent="0.25">
      <c r="A194" s="25" t="s">
        <v>545</v>
      </c>
      <c r="B194" s="25" t="s">
        <v>15</v>
      </c>
      <c r="C194" s="25" t="s">
        <v>41</v>
      </c>
      <c r="D194" s="25" t="s">
        <v>0</v>
      </c>
      <c r="E194" s="25" t="s">
        <v>86</v>
      </c>
      <c r="F194" s="25" t="s">
        <v>87</v>
      </c>
      <c r="G194" s="25" t="s">
        <v>88</v>
      </c>
      <c r="H194" s="25" t="s">
        <v>145</v>
      </c>
      <c r="I194" s="26"/>
      <c r="J194" s="27"/>
    </row>
    <row r="195" spans="1:10" ht="120" x14ac:dyDescent="0.25">
      <c r="A195" s="25" t="s">
        <v>545</v>
      </c>
      <c r="B195" s="25" t="s">
        <v>20</v>
      </c>
      <c r="C195" s="25" t="s">
        <v>154</v>
      </c>
      <c r="D195" s="25" t="s">
        <v>9</v>
      </c>
      <c r="E195" s="25" t="s">
        <v>146</v>
      </c>
      <c r="F195" s="25" t="s">
        <v>106</v>
      </c>
      <c r="G195" s="25" t="s">
        <v>147</v>
      </c>
      <c r="H195" s="25" t="s">
        <v>148</v>
      </c>
      <c r="I195" s="26" t="s">
        <v>152</v>
      </c>
      <c r="J195" s="27"/>
    </row>
    <row r="196" spans="1:10" ht="48" x14ac:dyDescent="0.25">
      <c r="A196" s="25" t="s">
        <v>545</v>
      </c>
      <c r="B196" s="25" t="s">
        <v>20</v>
      </c>
      <c r="C196" s="25" t="s">
        <v>41</v>
      </c>
      <c r="D196" s="25" t="s">
        <v>9</v>
      </c>
      <c r="E196" s="25" t="s">
        <v>89</v>
      </c>
      <c r="F196" s="25" t="s">
        <v>90</v>
      </c>
      <c r="G196" s="25" t="s">
        <v>161</v>
      </c>
      <c r="H196" s="25" t="s">
        <v>159</v>
      </c>
      <c r="I196" s="26"/>
      <c r="J196" s="27"/>
    </row>
    <row r="197" spans="1:10" ht="48" x14ac:dyDescent="0.25">
      <c r="A197" s="25" t="s">
        <v>545</v>
      </c>
      <c r="B197" s="25" t="s">
        <v>20</v>
      </c>
      <c r="C197" s="25" t="s">
        <v>41</v>
      </c>
      <c r="D197" s="25" t="s">
        <v>9</v>
      </c>
      <c r="E197" s="25" t="s">
        <v>89</v>
      </c>
      <c r="F197" s="25" t="s">
        <v>90</v>
      </c>
      <c r="G197" s="25" t="s">
        <v>160</v>
      </c>
      <c r="H197" s="25" t="s">
        <v>162</v>
      </c>
      <c r="I197" s="26"/>
      <c r="J197" s="27"/>
    </row>
    <row r="198" spans="1:10" ht="48" x14ac:dyDescent="0.25">
      <c r="A198" s="25" t="s">
        <v>545</v>
      </c>
      <c r="B198" s="25" t="s">
        <v>20</v>
      </c>
      <c r="C198" s="25" t="s">
        <v>154</v>
      </c>
      <c r="D198" s="25" t="s">
        <v>9</v>
      </c>
      <c r="E198" s="25" t="s">
        <v>89</v>
      </c>
      <c r="F198" s="25" t="s">
        <v>90</v>
      </c>
      <c r="G198" s="25" t="s">
        <v>91</v>
      </c>
      <c r="H198" s="25" t="s">
        <v>163</v>
      </c>
      <c r="I198" s="26" t="s">
        <v>152</v>
      </c>
      <c r="J198" s="27"/>
    </row>
    <row r="199" spans="1:10" ht="48" x14ac:dyDescent="0.25">
      <c r="A199" s="25" t="s">
        <v>545</v>
      </c>
      <c r="B199" s="25" t="s">
        <v>20</v>
      </c>
      <c r="C199" s="25" t="s">
        <v>42</v>
      </c>
      <c r="D199" s="25" t="s">
        <v>9</v>
      </c>
      <c r="E199" s="25" t="s">
        <v>94</v>
      </c>
      <c r="F199" s="25" t="s">
        <v>108</v>
      </c>
      <c r="G199" s="25" t="s">
        <v>107</v>
      </c>
      <c r="H199" s="25" t="s">
        <v>238</v>
      </c>
      <c r="I199" s="26"/>
      <c r="J199" s="27"/>
    </row>
    <row r="200" spans="1:10" ht="48" x14ac:dyDescent="0.25">
      <c r="A200" s="25" t="s">
        <v>545</v>
      </c>
      <c r="B200" s="25" t="s">
        <v>21</v>
      </c>
      <c r="C200" s="25" t="s">
        <v>154</v>
      </c>
      <c r="D200" s="25" t="s">
        <v>9</v>
      </c>
      <c r="E200" s="25" t="s">
        <v>89</v>
      </c>
      <c r="F200" s="25" t="s">
        <v>93</v>
      </c>
      <c r="G200" s="25" t="s">
        <v>92</v>
      </c>
      <c r="H200" s="25" t="s">
        <v>166</v>
      </c>
      <c r="I200" s="26" t="s">
        <v>152</v>
      </c>
      <c r="J200" s="27"/>
    </row>
    <row r="201" spans="1:10" ht="48" x14ac:dyDescent="0.25">
      <c r="A201" s="25" t="s">
        <v>545</v>
      </c>
      <c r="B201" s="25" t="s">
        <v>21</v>
      </c>
      <c r="C201" s="25" t="s">
        <v>154</v>
      </c>
      <c r="D201" s="25" t="s">
        <v>9</v>
      </c>
      <c r="E201" s="25" t="s">
        <v>89</v>
      </c>
      <c r="F201" s="25" t="s">
        <v>93</v>
      </c>
      <c r="G201" s="25" t="s">
        <v>231</v>
      </c>
      <c r="H201" s="25" t="s">
        <v>230</v>
      </c>
      <c r="I201" s="26" t="s">
        <v>152</v>
      </c>
      <c r="J201" s="27"/>
    </row>
    <row r="202" spans="1:10" ht="48" x14ac:dyDescent="0.25">
      <c r="A202" s="25" t="s">
        <v>545</v>
      </c>
      <c r="B202" s="25" t="s">
        <v>21</v>
      </c>
      <c r="C202" s="25" t="s">
        <v>124</v>
      </c>
      <c r="D202" s="25" t="s">
        <v>9</v>
      </c>
      <c r="E202" s="25" t="s">
        <v>89</v>
      </c>
      <c r="F202" s="25" t="s">
        <v>93</v>
      </c>
      <c r="G202" s="25" t="s">
        <v>132</v>
      </c>
      <c r="H202" s="25" t="s">
        <v>165</v>
      </c>
      <c r="I202" s="26" t="s">
        <v>152</v>
      </c>
      <c r="J202" s="27"/>
    </row>
    <row r="203" spans="1:10" ht="48" x14ac:dyDescent="0.25">
      <c r="A203" s="25" t="s">
        <v>545</v>
      </c>
      <c r="B203" s="25" t="s">
        <v>21</v>
      </c>
      <c r="C203" s="25" t="s">
        <v>42</v>
      </c>
      <c r="D203" s="25" t="s">
        <v>9</v>
      </c>
      <c r="E203" s="25" t="s">
        <v>94</v>
      </c>
      <c r="F203" s="25" t="s">
        <v>95</v>
      </c>
      <c r="G203" s="25" t="s">
        <v>168</v>
      </c>
      <c r="H203" s="25" t="s">
        <v>167</v>
      </c>
      <c r="I203" s="26"/>
      <c r="J203" s="27"/>
    </row>
    <row r="204" spans="1:10" ht="48" x14ac:dyDescent="0.25">
      <c r="A204" s="25" t="s">
        <v>545</v>
      </c>
      <c r="B204" s="25" t="s">
        <v>21</v>
      </c>
      <c r="C204" s="25" t="s">
        <v>42</v>
      </c>
      <c r="D204" s="25" t="s">
        <v>9</v>
      </c>
      <c r="E204" s="25" t="s">
        <v>94</v>
      </c>
      <c r="F204" s="25" t="s">
        <v>95</v>
      </c>
      <c r="G204" s="25" t="s">
        <v>96</v>
      </c>
      <c r="H204" s="25" t="s">
        <v>169</v>
      </c>
      <c r="I204" s="26"/>
      <c r="J204" s="27"/>
    </row>
    <row r="205" spans="1:10" ht="48" x14ac:dyDescent="0.25">
      <c r="A205" s="25" t="s">
        <v>545</v>
      </c>
      <c r="B205" s="25" t="s">
        <v>21</v>
      </c>
      <c r="C205" s="25" t="s">
        <v>79</v>
      </c>
      <c r="D205" s="25" t="s">
        <v>9</v>
      </c>
      <c r="E205" s="25" t="s">
        <v>94</v>
      </c>
      <c r="F205" s="25" t="s">
        <v>95</v>
      </c>
      <c r="G205" s="25"/>
      <c r="H205" s="25" t="s">
        <v>176</v>
      </c>
      <c r="I205" s="26"/>
      <c r="J205" s="27"/>
    </row>
    <row r="206" spans="1:10" ht="36" x14ac:dyDescent="0.25">
      <c r="A206" s="25" t="s">
        <v>545</v>
      </c>
      <c r="B206" s="25" t="s">
        <v>24</v>
      </c>
      <c r="C206" s="25" t="s">
        <v>656</v>
      </c>
      <c r="D206" s="25" t="s">
        <v>0</v>
      </c>
      <c r="E206" s="25" t="s">
        <v>149</v>
      </c>
      <c r="F206" s="25" t="s">
        <v>150</v>
      </c>
      <c r="G206" s="25" t="s">
        <v>129</v>
      </c>
      <c r="H206" s="25" t="s">
        <v>170</v>
      </c>
      <c r="I206" s="26" t="s">
        <v>152</v>
      </c>
      <c r="J206" s="27"/>
    </row>
    <row r="207" spans="1:10" ht="48" x14ac:dyDescent="0.25">
      <c r="A207" s="25" t="s">
        <v>545</v>
      </c>
      <c r="B207" s="25" t="s">
        <v>24</v>
      </c>
      <c r="C207" s="25" t="s">
        <v>41</v>
      </c>
      <c r="D207" s="25" t="s">
        <v>9</v>
      </c>
      <c r="E207" s="25" t="s">
        <v>16</v>
      </c>
      <c r="F207" s="25" t="s">
        <v>25</v>
      </c>
      <c r="G207" s="25" t="s">
        <v>172</v>
      </c>
      <c r="H207" s="25" t="s">
        <v>171</v>
      </c>
      <c r="I207" s="26"/>
      <c r="J207" s="27"/>
    </row>
    <row r="208" spans="1:10" ht="48" x14ac:dyDescent="0.25">
      <c r="A208" s="25" t="s">
        <v>545</v>
      </c>
      <c r="B208" s="25" t="s">
        <v>28</v>
      </c>
      <c r="C208" s="25" t="s">
        <v>42</v>
      </c>
      <c r="D208" s="25" t="s">
        <v>9</v>
      </c>
      <c r="E208" s="25" t="s">
        <v>16</v>
      </c>
      <c r="F208" s="25" t="s">
        <v>97</v>
      </c>
      <c r="G208" s="25" t="s">
        <v>18</v>
      </c>
      <c r="H208" s="25" t="s">
        <v>239</v>
      </c>
      <c r="I208" s="26"/>
      <c r="J208" s="27"/>
    </row>
    <row r="209" spans="1:10" ht="48" x14ac:dyDescent="0.25">
      <c r="A209" s="25" t="s">
        <v>545</v>
      </c>
      <c r="B209" s="25" t="s">
        <v>28</v>
      </c>
      <c r="C209" s="25" t="s">
        <v>79</v>
      </c>
      <c r="D209" s="25" t="s">
        <v>9</v>
      </c>
      <c r="E209" s="25" t="s">
        <v>16</v>
      </c>
      <c r="F209" s="25" t="s">
        <v>97</v>
      </c>
      <c r="G209" s="25"/>
      <c r="H209" s="25" t="s">
        <v>240</v>
      </c>
      <c r="I209" s="26"/>
      <c r="J209" s="27"/>
    </row>
    <row r="210" spans="1:10" ht="36" x14ac:dyDescent="0.25">
      <c r="A210" s="25" t="s">
        <v>545</v>
      </c>
      <c r="B210" s="25" t="s">
        <v>28</v>
      </c>
      <c r="C210" s="25" t="s">
        <v>154</v>
      </c>
      <c r="D210" s="25" t="s">
        <v>9</v>
      </c>
      <c r="E210" s="25" t="s">
        <v>98</v>
      </c>
      <c r="F210" s="25" t="s">
        <v>99</v>
      </c>
      <c r="G210" s="25" t="s">
        <v>100</v>
      </c>
      <c r="H210" s="25" t="s">
        <v>173</v>
      </c>
      <c r="I210" s="26" t="s">
        <v>152</v>
      </c>
      <c r="J210" s="27"/>
    </row>
    <row r="211" spans="1:10" ht="36" x14ac:dyDescent="0.25">
      <c r="A211" s="25" t="s">
        <v>545</v>
      </c>
      <c r="B211" s="25" t="s">
        <v>28</v>
      </c>
      <c r="C211" s="25" t="s">
        <v>154</v>
      </c>
      <c r="D211" s="25" t="s">
        <v>9</v>
      </c>
      <c r="E211" s="25" t="s">
        <v>98</v>
      </c>
      <c r="F211" s="25" t="s">
        <v>99</v>
      </c>
      <c r="G211" s="25" t="s">
        <v>232</v>
      </c>
      <c r="H211" s="25" t="s">
        <v>233</v>
      </c>
      <c r="I211" s="26" t="s">
        <v>152</v>
      </c>
      <c r="J211" s="27"/>
    </row>
    <row r="212" spans="1:10" ht="36" x14ac:dyDescent="0.25">
      <c r="A212" s="25" t="s">
        <v>545</v>
      </c>
      <c r="B212" s="25" t="s">
        <v>28</v>
      </c>
      <c r="C212" s="25" t="s">
        <v>124</v>
      </c>
      <c r="D212" s="25" t="s">
        <v>9</v>
      </c>
      <c r="E212" s="25" t="s">
        <v>98</v>
      </c>
      <c r="F212" s="25" t="s">
        <v>99</v>
      </c>
      <c r="G212" s="25" t="s">
        <v>132</v>
      </c>
      <c r="H212" s="25" t="s">
        <v>164</v>
      </c>
      <c r="I212" s="26" t="s">
        <v>152</v>
      </c>
      <c r="J212" s="27"/>
    </row>
    <row r="213" spans="1:10" ht="48" x14ac:dyDescent="0.25">
      <c r="A213" s="25" t="s">
        <v>545</v>
      </c>
      <c r="B213" s="25" t="s">
        <v>28</v>
      </c>
      <c r="C213" s="25" t="s">
        <v>42</v>
      </c>
      <c r="D213" s="25" t="s">
        <v>9</v>
      </c>
      <c r="E213" s="25" t="s">
        <v>101</v>
      </c>
      <c r="F213" s="25" t="s">
        <v>103</v>
      </c>
      <c r="G213" s="25" t="s">
        <v>102</v>
      </c>
      <c r="H213" s="25" t="s">
        <v>182</v>
      </c>
      <c r="I213" s="26"/>
      <c r="J213" s="27"/>
    </row>
    <row r="214" spans="1:10" ht="72" x14ac:dyDescent="0.25">
      <c r="A214" s="25" t="s">
        <v>545</v>
      </c>
      <c r="B214" s="25" t="s">
        <v>28</v>
      </c>
      <c r="C214" s="25" t="s">
        <v>42</v>
      </c>
      <c r="D214" s="25" t="s">
        <v>9</v>
      </c>
      <c r="E214" s="25" t="s">
        <v>94</v>
      </c>
      <c r="F214" s="25" t="s">
        <v>104</v>
      </c>
      <c r="G214" s="25" t="s">
        <v>174</v>
      </c>
      <c r="H214" s="25" t="s">
        <v>180</v>
      </c>
      <c r="I214" s="26"/>
      <c r="J214" s="27"/>
    </row>
    <row r="215" spans="1:10" ht="72" x14ac:dyDescent="0.25">
      <c r="A215" s="25" t="s">
        <v>545</v>
      </c>
      <c r="B215" s="25" t="s">
        <v>28</v>
      </c>
      <c r="C215" s="25" t="s">
        <v>42</v>
      </c>
      <c r="D215" s="25" t="s">
        <v>9</v>
      </c>
      <c r="E215" s="25" t="s">
        <v>94</v>
      </c>
      <c r="F215" s="25" t="s">
        <v>104</v>
      </c>
      <c r="G215" s="25" t="s">
        <v>175</v>
      </c>
      <c r="H215" s="25" t="s">
        <v>181</v>
      </c>
      <c r="I215" s="26"/>
      <c r="J215" s="27"/>
    </row>
    <row r="216" spans="1:10" ht="48" x14ac:dyDescent="0.25">
      <c r="A216" s="25" t="s">
        <v>545</v>
      </c>
      <c r="B216" s="25" t="s">
        <v>28</v>
      </c>
      <c r="C216" s="25" t="s">
        <v>79</v>
      </c>
      <c r="D216" s="25" t="s">
        <v>9</v>
      </c>
      <c r="E216" s="25" t="s">
        <v>94</v>
      </c>
      <c r="F216" s="25" t="s">
        <v>104</v>
      </c>
      <c r="G216" s="25"/>
      <c r="H216" s="25" t="s">
        <v>177</v>
      </c>
      <c r="I216" s="26"/>
      <c r="J216" s="27"/>
    </row>
    <row r="217" spans="1:10" ht="48" x14ac:dyDescent="0.25">
      <c r="A217" s="25" t="s">
        <v>545</v>
      </c>
      <c r="B217" s="25" t="s">
        <v>26</v>
      </c>
      <c r="C217" s="25" t="s">
        <v>154</v>
      </c>
      <c r="D217" s="25" t="s">
        <v>9</v>
      </c>
      <c r="E217" s="25" t="s">
        <v>89</v>
      </c>
      <c r="F217" s="25" t="s">
        <v>105</v>
      </c>
      <c r="G217" s="25" t="s">
        <v>92</v>
      </c>
      <c r="H217" s="25" t="s">
        <v>166</v>
      </c>
      <c r="I217" s="26" t="s">
        <v>152</v>
      </c>
      <c r="J217" s="27"/>
    </row>
    <row r="218" spans="1:10" ht="48" x14ac:dyDescent="0.25">
      <c r="A218" s="25" t="s">
        <v>545</v>
      </c>
      <c r="B218" s="25" t="s">
        <v>26</v>
      </c>
      <c r="C218" s="25" t="s">
        <v>154</v>
      </c>
      <c r="D218" s="25" t="s">
        <v>9</v>
      </c>
      <c r="E218" s="25" t="s">
        <v>89</v>
      </c>
      <c r="F218" s="25" t="s">
        <v>105</v>
      </c>
      <c r="G218" s="25" t="s">
        <v>234</v>
      </c>
      <c r="H218" s="25" t="s">
        <v>235</v>
      </c>
      <c r="I218" s="26" t="s">
        <v>152</v>
      </c>
      <c r="J218" s="27"/>
    </row>
    <row r="219" spans="1:10" ht="48" x14ac:dyDescent="0.25">
      <c r="A219" s="25" t="s">
        <v>545</v>
      </c>
      <c r="B219" s="25" t="s">
        <v>26</v>
      </c>
      <c r="C219" s="25" t="s">
        <v>124</v>
      </c>
      <c r="D219" s="25" t="s">
        <v>9</v>
      </c>
      <c r="E219" s="25" t="s">
        <v>89</v>
      </c>
      <c r="F219" s="25" t="s">
        <v>105</v>
      </c>
      <c r="G219" s="25" t="s">
        <v>132</v>
      </c>
      <c r="H219" s="25" t="s">
        <v>165</v>
      </c>
      <c r="I219" s="26" t="s">
        <v>152</v>
      </c>
      <c r="J219" s="27"/>
    </row>
    <row r="220" spans="1:10" ht="48" x14ac:dyDescent="0.25">
      <c r="A220" s="25" t="s">
        <v>545</v>
      </c>
      <c r="B220" s="25" t="s">
        <v>26</v>
      </c>
      <c r="C220" s="25" t="s">
        <v>42</v>
      </c>
      <c r="D220" s="25" t="s">
        <v>9</v>
      </c>
      <c r="E220" s="25" t="s">
        <v>94</v>
      </c>
      <c r="F220" s="25" t="s">
        <v>109</v>
      </c>
      <c r="G220" s="25" t="s">
        <v>110</v>
      </c>
      <c r="H220" s="25" t="s">
        <v>179</v>
      </c>
      <c r="I220" s="26"/>
      <c r="J220" s="27"/>
    </row>
    <row r="221" spans="1:10" ht="48" x14ac:dyDescent="0.25">
      <c r="A221" s="25" t="s">
        <v>545</v>
      </c>
      <c r="B221" s="25" t="s">
        <v>26</v>
      </c>
      <c r="C221" s="25" t="s">
        <v>42</v>
      </c>
      <c r="D221" s="25" t="s">
        <v>9</v>
      </c>
      <c r="E221" s="25" t="s">
        <v>94</v>
      </c>
      <c r="F221" s="25" t="s">
        <v>109</v>
      </c>
      <c r="G221" s="25" t="s">
        <v>183</v>
      </c>
      <c r="H221" s="25" t="s">
        <v>178</v>
      </c>
      <c r="I221" s="26"/>
      <c r="J221" s="27"/>
    </row>
    <row r="222" spans="1:10" ht="48" x14ac:dyDescent="0.25">
      <c r="A222" s="25" t="s">
        <v>545</v>
      </c>
      <c r="B222" s="25" t="s">
        <v>26</v>
      </c>
      <c r="C222" s="25" t="s">
        <v>79</v>
      </c>
      <c r="D222" s="25" t="s">
        <v>9</v>
      </c>
      <c r="E222" s="25" t="s">
        <v>94</v>
      </c>
      <c r="F222" s="25" t="s">
        <v>109</v>
      </c>
      <c r="G222" s="25"/>
      <c r="H222" s="25" t="s">
        <v>184</v>
      </c>
      <c r="I222" s="26"/>
      <c r="J222" s="27"/>
    </row>
    <row r="223" spans="1:10" ht="48" x14ac:dyDescent="0.25">
      <c r="A223" s="25" t="s">
        <v>545</v>
      </c>
      <c r="B223" s="25" t="s">
        <v>112</v>
      </c>
      <c r="C223" s="25" t="s">
        <v>154</v>
      </c>
      <c r="D223" s="25" t="s">
        <v>9</v>
      </c>
      <c r="E223" s="25" t="s">
        <v>89</v>
      </c>
      <c r="F223" s="25" t="s">
        <v>111</v>
      </c>
      <c r="G223" s="25" t="s">
        <v>91</v>
      </c>
      <c r="H223" s="25" t="s">
        <v>163</v>
      </c>
      <c r="I223" s="26" t="s">
        <v>152</v>
      </c>
      <c r="J223" s="27"/>
    </row>
    <row r="224" spans="1:10" ht="60" x14ac:dyDescent="0.25">
      <c r="A224" s="25" t="s">
        <v>545</v>
      </c>
      <c r="B224" s="25" t="s">
        <v>112</v>
      </c>
      <c r="C224" s="25" t="s">
        <v>154</v>
      </c>
      <c r="D224" s="25" t="s">
        <v>9</v>
      </c>
      <c r="E224" s="25" t="s">
        <v>89</v>
      </c>
      <c r="F224" s="25" t="s">
        <v>111</v>
      </c>
      <c r="G224" s="25" t="s">
        <v>234</v>
      </c>
      <c r="H224" s="25" t="s">
        <v>241</v>
      </c>
      <c r="I224" s="26" t="s">
        <v>152</v>
      </c>
      <c r="J224" s="27"/>
    </row>
    <row r="225" spans="1:10" ht="36" x14ac:dyDescent="0.25">
      <c r="A225" s="25" t="s">
        <v>545</v>
      </c>
      <c r="B225" s="25" t="s">
        <v>113</v>
      </c>
      <c r="C225" s="25" t="s">
        <v>634</v>
      </c>
      <c r="D225" s="25" t="s">
        <v>9</v>
      </c>
      <c r="E225" s="25" t="s">
        <v>185</v>
      </c>
      <c r="F225" s="25" t="s">
        <v>188</v>
      </c>
      <c r="G225" s="25" t="s">
        <v>186</v>
      </c>
      <c r="H225" s="25" t="s">
        <v>187</v>
      </c>
      <c r="I225" s="26"/>
      <c r="J225" s="27" t="s">
        <v>189</v>
      </c>
    </row>
    <row r="226" spans="1:10" ht="36" x14ac:dyDescent="0.25">
      <c r="A226" s="25" t="s">
        <v>545</v>
      </c>
      <c r="B226" s="25" t="s">
        <v>114</v>
      </c>
      <c r="C226" s="25" t="s">
        <v>634</v>
      </c>
      <c r="D226" s="25" t="s">
        <v>9</v>
      </c>
      <c r="E226" s="25" t="s">
        <v>185</v>
      </c>
      <c r="F226" s="25" t="s">
        <v>190</v>
      </c>
      <c r="G226" s="25" t="s">
        <v>191</v>
      </c>
      <c r="H226" s="25" t="s">
        <v>192</v>
      </c>
      <c r="I226" s="26"/>
      <c r="J226" s="27" t="s">
        <v>189</v>
      </c>
    </row>
    <row r="227" spans="1:10" ht="36" x14ac:dyDescent="0.25">
      <c r="A227" s="25" t="s">
        <v>545</v>
      </c>
      <c r="B227" s="25" t="s">
        <v>33</v>
      </c>
      <c r="C227" s="25" t="s">
        <v>42</v>
      </c>
      <c r="D227" s="25" t="s">
        <v>9</v>
      </c>
      <c r="E227" s="25" t="s">
        <v>38</v>
      </c>
      <c r="F227" s="25" t="s">
        <v>39</v>
      </c>
      <c r="G227" s="25" t="s">
        <v>135</v>
      </c>
      <c r="H227" s="25" t="s">
        <v>193</v>
      </c>
      <c r="I227" s="26"/>
      <c r="J227" s="27"/>
    </row>
    <row r="228" spans="1:10" ht="48" x14ac:dyDescent="0.25">
      <c r="A228" s="25" t="s">
        <v>545</v>
      </c>
      <c r="B228" s="25" t="s">
        <v>33</v>
      </c>
      <c r="C228" s="25" t="s">
        <v>42</v>
      </c>
      <c r="D228" s="25" t="s">
        <v>0</v>
      </c>
      <c r="E228" s="25" t="s">
        <v>115</v>
      </c>
      <c r="F228" s="25" t="s">
        <v>116</v>
      </c>
      <c r="G228" s="25" t="s">
        <v>117</v>
      </c>
      <c r="H228" s="25" t="s">
        <v>194</v>
      </c>
      <c r="I228" s="26"/>
      <c r="J228" s="27"/>
    </row>
    <row r="229" spans="1:10" ht="48" x14ac:dyDescent="0.25">
      <c r="A229" s="25" t="s">
        <v>545</v>
      </c>
      <c r="B229" s="25" t="s">
        <v>33</v>
      </c>
      <c r="C229" s="25" t="s">
        <v>42</v>
      </c>
      <c r="D229" s="25" t="s">
        <v>9</v>
      </c>
      <c r="E229" s="25" t="s">
        <v>118</v>
      </c>
      <c r="F229" s="25" t="s">
        <v>119</v>
      </c>
      <c r="G229" s="25" t="s">
        <v>120</v>
      </c>
      <c r="H229" s="25" t="s">
        <v>195</v>
      </c>
      <c r="I229" s="26"/>
      <c r="J229" s="27"/>
    </row>
    <row r="230" spans="1:10" ht="24" x14ac:dyDescent="0.25">
      <c r="A230" s="25" t="s">
        <v>545</v>
      </c>
      <c r="B230" s="25" t="s">
        <v>198</v>
      </c>
      <c r="C230" s="25" t="s">
        <v>42</v>
      </c>
      <c r="D230" s="25" t="s">
        <v>9</v>
      </c>
      <c r="E230" s="25" t="s">
        <v>67</v>
      </c>
      <c r="F230" s="25" t="s">
        <v>202</v>
      </c>
      <c r="G230" s="25" t="s">
        <v>201</v>
      </c>
      <c r="H230" s="25" t="s">
        <v>200</v>
      </c>
      <c r="I230" s="26" t="s">
        <v>152</v>
      </c>
      <c r="J230" s="27"/>
    </row>
    <row r="231" spans="1:10" x14ac:dyDescent="0.25">
      <c r="A231" s="25" t="s">
        <v>545</v>
      </c>
      <c r="B231" s="25" t="s">
        <v>198</v>
      </c>
      <c r="C231" s="25" t="s">
        <v>79</v>
      </c>
      <c r="D231" s="25" t="s">
        <v>9</v>
      </c>
      <c r="E231" s="25" t="s">
        <v>67</v>
      </c>
      <c r="F231" s="25" t="s">
        <v>202</v>
      </c>
      <c r="G231" s="25"/>
      <c r="H231" s="25" t="s">
        <v>203</v>
      </c>
      <c r="I231" s="26" t="s">
        <v>152</v>
      </c>
      <c r="J231" s="27"/>
    </row>
    <row r="232" spans="1:10" ht="24" x14ac:dyDescent="0.25">
      <c r="A232" s="25" t="s">
        <v>545</v>
      </c>
      <c r="B232" s="25" t="s">
        <v>198</v>
      </c>
      <c r="C232" s="25" t="s">
        <v>79</v>
      </c>
      <c r="D232" s="25" t="s">
        <v>9</v>
      </c>
      <c r="E232" s="25" t="s">
        <v>67</v>
      </c>
      <c r="F232" s="25" t="s">
        <v>202</v>
      </c>
      <c r="G232" s="25"/>
      <c r="H232" s="25" t="s">
        <v>210</v>
      </c>
      <c r="I232" s="26"/>
      <c r="J232" s="27"/>
    </row>
    <row r="233" spans="1:10" ht="24" x14ac:dyDescent="0.25">
      <c r="A233" s="25" t="s">
        <v>545</v>
      </c>
      <c r="B233" s="25" t="s">
        <v>198</v>
      </c>
      <c r="C233" s="25" t="s">
        <v>42</v>
      </c>
      <c r="D233" s="25" t="s">
        <v>9</v>
      </c>
      <c r="E233" s="25" t="s">
        <v>130</v>
      </c>
      <c r="F233" s="25" t="s">
        <v>197</v>
      </c>
      <c r="G233" s="25" t="s">
        <v>131</v>
      </c>
      <c r="H233" s="25" t="s">
        <v>196</v>
      </c>
      <c r="I233" s="26"/>
      <c r="J233" s="27"/>
    </row>
    <row r="234" spans="1:10" ht="24" x14ac:dyDescent="0.25">
      <c r="A234" s="25" t="s">
        <v>545</v>
      </c>
      <c r="B234" s="25" t="s">
        <v>198</v>
      </c>
      <c r="C234" s="25" t="s">
        <v>124</v>
      </c>
      <c r="D234" s="25" t="s">
        <v>9</v>
      </c>
      <c r="E234" s="25" t="s">
        <v>130</v>
      </c>
      <c r="F234" s="25" t="s">
        <v>197</v>
      </c>
      <c r="G234" s="25" t="s">
        <v>129</v>
      </c>
      <c r="H234" s="25" t="s">
        <v>242</v>
      </c>
      <c r="I234" s="26" t="s">
        <v>152</v>
      </c>
      <c r="J234" s="27"/>
    </row>
    <row r="235" spans="1:10" ht="24" x14ac:dyDescent="0.25">
      <c r="A235" s="25" t="s">
        <v>545</v>
      </c>
      <c r="B235" s="25" t="s">
        <v>198</v>
      </c>
      <c r="C235" s="25" t="s">
        <v>42</v>
      </c>
      <c r="D235" s="25" t="s">
        <v>9</v>
      </c>
      <c r="E235" s="25" t="s">
        <v>67</v>
      </c>
      <c r="F235" s="25" t="s">
        <v>204</v>
      </c>
      <c r="G235" s="25" t="s">
        <v>201</v>
      </c>
      <c r="H235" s="25" t="s">
        <v>243</v>
      </c>
      <c r="I235" s="26" t="s">
        <v>152</v>
      </c>
      <c r="J235" s="27"/>
    </row>
    <row r="236" spans="1:10" x14ac:dyDescent="0.25">
      <c r="A236" s="25" t="s">
        <v>545</v>
      </c>
      <c r="B236" s="25" t="s">
        <v>198</v>
      </c>
      <c r="C236" s="25" t="s">
        <v>79</v>
      </c>
      <c r="D236" s="25" t="s">
        <v>9</v>
      </c>
      <c r="E236" s="25" t="s">
        <v>67</v>
      </c>
      <c r="F236" s="25" t="s">
        <v>204</v>
      </c>
      <c r="G236" s="25"/>
      <c r="H236" s="25" t="s">
        <v>203</v>
      </c>
      <c r="I236" s="26" t="s">
        <v>152</v>
      </c>
      <c r="J236" s="27"/>
    </row>
    <row r="237" spans="1:10" ht="24" x14ac:dyDescent="0.25">
      <c r="A237" s="25" t="s">
        <v>545</v>
      </c>
      <c r="B237" s="25" t="s">
        <v>198</v>
      </c>
      <c r="C237" s="25" t="s">
        <v>79</v>
      </c>
      <c r="D237" s="25" t="s">
        <v>9</v>
      </c>
      <c r="E237" s="25" t="s">
        <v>67</v>
      </c>
      <c r="F237" s="25" t="s">
        <v>204</v>
      </c>
      <c r="G237" s="25"/>
      <c r="H237" s="25" t="s">
        <v>244</v>
      </c>
      <c r="I237" s="26"/>
      <c r="J237" s="27"/>
    </row>
    <row r="238" spans="1:10" ht="48" x14ac:dyDescent="0.25">
      <c r="A238" s="25" t="s">
        <v>545</v>
      </c>
      <c r="B238" s="26" t="s">
        <v>199</v>
      </c>
      <c r="C238" s="26" t="s">
        <v>42</v>
      </c>
      <c r="D238" s="26" t="s">
        <v>9</v>
      </c>
      <c r="E238" s="26" t="s">
        <v>73</v>
      </c>
      <c r="F238" s="26" t="s">
        <v>206</v>
      </c>
      <c r="G238" s="26"/>
      <c r="H238" s="26" t="s">
        <v>205</v>
      </c>
      <c r="I238" s="26"/>
      <c r="J238" s="28"/>
    </row>
    <row r="239" spans="1:10" ht="24" x14ac:dyDescent="0.25">
      <c r="A239" s="25" t="s">
        <v>545</v>
      </c>
      <c r="B239" s="26" t="s">
        <v>207</v>
      </c>
      <c r="C239" s="25" t="s">
        <v>42</v>
      </c>
      <c r="D239" s="26" t="s">
        <v>9</v>
      </c>
      <c r="E239" s="26" t="s">
        <v>208</v>
      </c>
      <c r="F239" s="26" t="s">
        <v>209</v>
      </c>
      <c r="G239" s="25" t="s">
        <v>201</v>
      </c>
      <c r="H239" s="25" t="s">
        <v>200</v>
      </c>
      <c r="I239" s="26" t="s">
        <v>152</v>
      </c>
      <c r="J239" s="28"/>
    </row>
    <row r="240" spans="1:10" x14ac:dyDescent="0.25">
      <c r="A240" s="25" t="s">
        <v>545</v>
      </c>
      <c r="B240" s="26" t="s">
        <v>207</v>
      </c>
      <c r="C240" s="25" t="s">
        <v>79</v>
      </c>
      <c r="D240" s="25" t="s">
        <v>9</v>
      </c>
      <c r="E240" s="26" t="s">
        <v>208</v>
      </c>
      <c r="F240" s="26" t="s">
        <v>209</v>
      </c>
      <c r="G240" s="25"/>
      <c r="H240" s="25" t="s">
        <v>203</v>
      </c>
      <c r="I240" s="26" t="s">
        <v>152</v>
      </c>
      <c r="J240" s="27"/>
    </row>
    <row r="241" spans="1:10" ht="36" x14ac:dyDescent="0.25">
      <c r="A241" s="25" t="s">
        <v>545</v>
      </c>
      <c r="B241" s="26" t="s">
        <v>207</v>
      </c>
      <c r="C241" s="25" t="s">
        <v>79</v>
      </c>
      <c r="D241" s="25" t="s">
        <v>9</v>
      </c>
      <c r="E241" s="26" t="s">
        <v>208</v>
      </c>
      <c r="F241" s="26" t="s">
        <v>209</v>
      </c>
      <c r="G241" s="25"/>
      <c r="H241" s="25" t="s">
        <v>245</v>
      </c>
      <c r="I241" s="26"/>
      <c r="J241" s="27"/>
    </row>
    <row r="242" spans="1:10" ht="24" x14ac:dyDescent="0.25">
      <c r="A242" s="25" t="s">
        <v>545</v>
      </c>
      <c r="B242" s="26" t="s">
        <v>207</v>
      </c>
      <c r="C242" s="25" t="s">
        <v>42</v>
      </c>
      <c r="D242" s="26" t="s">
        <v>9</v>
      </c>
      <c r="E242" s="26" t="s">
        <v>211</v>
      </c>
      <c r="F242" s="26" t="s">
        <v>212</v>
      </c>
      <c r="G242" s="25" t="s">
        <v>201</v>
      </c>
      <c r="H242" s="25" t="s">
        <v>200</v>
      </c>
      <c r="I242" s="26" t="s">
        <v>152</v>
      </c>
      <c r="J242" s="28"/>
    </row>
    <row r="243" spans="1:10" x14ac:dyDescent="0.25">
      <c r="A243" s="25" t="s">
        <v>545</v>
      </c>
      <c r="B243" s="26" t="s">
        <v>207</v>
      </c>
      <c r="C243" s="25" t="s">
        <v>79</v>
      </c>
      <c r="D243" s="25" t="s">
        <v>9</v>
      </c>
      <c r="E243" s="26" t="s">
        <v>211</v>
      </c>
      <c r="F243" s="26" t="s">
        <v>212</v>
      </c>
      <c r="G243" s="25"/>
      <c r="H243" s="25" t="s">
        <v>203</v>
      </c>
      <c r="I243" s="26" t="s">
        <v>152</v>
      </c>
      <c r="J243" s="27"/>
    </row>
    <row r="244" spans="1:10" ht="24" x14ac:dyDescent="0.25">
      <c r="A244" s="25" t="s">
        <v>545</v>
      </c>
      <c r="B244" s="26" t="s">
        <v>207</v>
      </c>
      <c r="C244" s="25" t="s">
        <v>79</v>
      </c>
      <c r="D244" s="25" t="s">
        <v>9</v>
      </c>
      <c r="E244" s="26" t="s">
        <v>211</v>
      </c>
      <c r="F244" s="26" t="s">
        <v>212</v>
      </c>
      <c r="G244" s="25"/>
      <c r="H244" s="25" t="s">
        <v>223</v>
      </c>
      <c r="I244" s="26"/>
      <c r="J244" s="27"/>
    </row>
    <row r="245" spans="1:10" ht="36" x14ac:dyDescent="0.25">
      <c r="A245" s="25" t="s">
        <v>545</v>
      </c>
      <c r="B245" s="25" t="s">
        <v>220</v>
      </c>
      <c r="C245" s="25" t="s">
        <v>42</v>
      </c>
      <c r="D245" s="25" t="s">
        <v>0</v>
      </c>
      <c r="E245" s="25" t="s">
        <v>213</v>
      </c>
      <c r="F245" s="25" t="s">
        <v>214</v>
      </c>
      <c r="G245" s="25" t="s">
        <v>216</v>
      </c>
      <c r="H245" s="25" t="s">
        <v>215</v>
      </c>
      <c r="I245" s="26"/>
      <c r="J245" s="27"/>
    </row>
    <row r="246" spans="1:10" ht="36" x14ac:dyDescent="0.25">
      <c r="A246" s="25" t="s">
        <v>545</v>
      </c>
      <c r="B246" s="25" t="s">
        <v>220</v>
      </c>
      <c r="C246" s="25" t="s">
        <v>42</v>
      </c>
      <c r="D246" s="25" t="s">
        <v>0</v>
      </c>
      <c r="E246" s="25" t="s">
        <v>67</v>
      </c>
      <c r="F246" s="25" t="s">
        <v>217</v>
      </c>
      <c r="G246" s="25" t="s">
        <v>219</v>
      </c>
      <c r="H246" s="25" t="s">
        <v>218</v>
      </c>
      <c r="I246" s="26"/>
      <c r="J246" s="27"/>
    </row>
    <row r="247" spans="1:10" ht="24" x14ac:dyDescent="0.25">
      <c r="A247" s="25" t="s">
        <v>545</v>
      </c>
      <c r="B247" s="25" t="s">
        <v>220</v>
      </c>
      <c r="C247" s="25" t="s">
        <v>42</v>
      </c>
      <c r="D247" s="26" t="s">
        <v>9</v>
      </c>
      <c r="E247" s="26" t="s">
        <v>67</v>
      </c>
      <c r="F247" s="25" t="s">
        <v>217</v>
      </c>
      <c r="G247" s="25" t="s">
        <v>221</v>
      </c>
      <c r="H247" s="25" t="s">
        <v>222</v>
      </c>
      <c r="I247" s="26" t="s">
        <v>152</v>
      </c>
      <c r="J247" s="28"/>
    </row>
    <row r="248" spans="1:10" ht="24" x14ac:dyDescent="0.25">
      <c r="A248" s="25" t="s">
        <v>545</v>
      </c>
      <c r="B248" s="25" t="s">
        <v>220</v>
      </c>
      <c r="C248" s="25" t="s">
        <v>79</v>
      </c>
      <c r="D248" s="25" t="s">
        <v>9</v>
      </c>
      <c r="E248" s="26" t="s">
        <v>67</v>
      </c>
      <c r="F248" s="25" t="s">
        <v>217</v>
      </c>
      <c r="G248" s="25"/>
      <c r="H248" s="25" t="s">
        <v>203</v>
      </c>
      <c r="I248" s="26" t="s">
        <v>152</v>
      </c>
      <c r="J248" s="27"/>
    </row>
    <row r="249" spans="1:10" ht="36" x14ac:dyDescent="0.25">
      <c r="A249" s="25" t="s">
        <v>545</v>
      </c>
      <c r="B249" s="25" t="s">
        <v>220</v>
      </c>
      <c r="C249" s="25" t="s">
        <v>79</v>
      </c>
      <c r="D249" s="25" t="s">
        <v>9</v>
      </c>
      <c r="E249" s="26" t="s">
        <v>67</v>
      </c>
      <c r="F249" s="25" t="s">
        <v>217</v>
      </c>
      <c r="G249" s="25"/>
      <c r="H249" s="25" t="s">
        <v>224</v>
      </c>
      <c r="I249" s="26"/>
      <c r="J249" s="27"/>
    </row>
    <row r="250" spans="1:10" ht="36" x14ac:dyDescent="0.25">
      <c r="A250" s="25" t="s">
        <v>545</v>
      </c>
      <c r="B250" s="25" t="s">
        <v>225</v>
      </c>
      <c r="C250" s="25" t="s">
        <v>42</v>
      </c>
      <c r="D250" s="25" t="s">
        <v>0</v>
      </c>
      <c r="E250" s="25" t="s">
        <v>123</v>
      </c>
      <c r="F250" s="25" t="s">
        <v>226</v>
      </c>
      <c r="G250" s="25" t="s">
        <v>228</v>
      </c>
      <c r="H250" s="25" t="s">
        <v>227</v>
      </c>
      <c r="I250" s="26"/>
      <c r="J250" s="27"/>
    </row>
    <row r="251" spans="1:10" ht="36" x14ac:dyDescent="0.25">
      <c r="A251" s="25" t="s">
        <v>545</v>
      </c>
      <c r="B251" s="25" t="s">
        <v>225</v>
      </c>
      <c r="C251" s="25" t="s">
        <v>124</v>
      </c>
      <c r="D251" s="25" t="s">
        <v>0</v>
      </c>
      <c r="E251" s="25" t="s">
        <v>123</v>
      </c>
      <c r="F251" s="25" t="s">
        <v>226</v>
      </c>
      <c r="G251" s="25" t="s">
        <v>125</v>
      </c>
      <c r="H251" s="25" t="s">
        <v>246</v>
      </c>
      <c r="I251" s="26" t="s">
        <v>152</v>
      </c>
      <c r="J251" s="27"/>
    </row>
    <row r="252" spans="1:10" x14ac:dyDescent="0.25">
      <c r="A252" s="14" t="s">
        <v>134</v>
      </c>
      <c r="B252" s="14" t="s">
        <v>15</v>
      </c>
      <c r="C252" s="14" t="s">
        <v>6</v>
      </c>
      <c r="D252" s="14" t="s">
        <v>5</v>
      </c>
      <c r="E252" s="14"/>
      <c r="F252" s="14"/>
      <c r="G252" s="14" t="s">
        <v>7</v>
      </c>
      <c r="H252" s="14" t="s">
        <v>8</v>
      </c>
      <c r="I252" s="15"/>
      <c r="J252" s="16"/>
    </row>
    <row r="253" spans="1:10" ht="24" x14ac:dyDescent="0.25">
      <c r="A253" s="14" t="s">
        <v>134</v>
      </c>
      <c r="B253" s="14" t="s">
        <v>15</v>
      </c>
      <c r="C253" s="14" t="s">
        <v>40</v>
      </c>
      <c r="D253" s="14" t="s">
        <v>0</v>
      </c>
      <c r="E253" s="14" t="s">
        <v>138</v>
      </c>
      <c r="F253" s="14" t="s">
        <v>2</v>
      </c>
      <c r="G253" s="14" t="s">
        <v>139</v>
      </c>
      <c r="H253" s="14" t="s">
        <v>140</v>
      </c>
      <c r="I253" s="15"/>
      <c r="J253" s="16"/>
    </row>
    <row r="254" spans="1:10" ht="24" x14ac:dyDescent="0.25">
      <c r="A254" s="14" t="s">
        <v>134</v>
      </c>
      <c r="B254" s="14" t="s">
        <v>15</v>
      </c>
      <c r="C254" s="14" t="s">
        <v>154</v>
      </c>
      <c r="D254" s="14" t="s">
        <v>9</v>
      </c>
      <c r="E254" s="14" t="s">
        <v>10</v>
      </c>
      <c r="F254" s="14" t="s">
        <v>11</v>
      </c>
      <c r="G254" s="14" t="s">
        <v>12</v>
      </c>
      <c r="H254" s="14" t="s">
        <v>13</v>
      </c>
      <c r="I254" s="15"/>
      <c r="J254" s="16"/>
    </row>
    <row r="255" spans="1:10" ht="36" x14ac:dyDescent="0.25">
      <c r="A255" s="14" t="s">
        <v>134</v>
      </c>
      <c r="B255" s="14" t="s">
        <v>20</v>
      </c>
      <c r="C255" s="14" t="s">
        <v>41</v>
      </c>
      <c r="D255" s="14" t="s">
        <v>9</v>
      </c>
      <c r="E255" s="14" t="s">
        <v>16</v>
      </c>
      <c r="F255" s="14" t="s">
        <v>17</v>
      </c>
      <c r="G255" s="14" t="s">
        <v>18</v>
      </c>
      <c r="H255" s="14" t="s">
        <v>19</v>
      </c>
      <c r="I255" s="15"/>
      <c r="J255" s="16"/>
    </row>
    <row r="256" spans="1:10" ht="48" x14ac:dyDescent="0.25">
      <c r="A256" s="14" t="s">
        <v>134</v>
      </c>
      <c r="B256" s="14" t="s">
        <v>21</v>
      </c>
      <c r="C256" s="14" t="s">
        <v>41</v>
      </c>
      <c r="D256" s="14" t="s">
        <v>9</v>
      </c>
      <c r="E256" s="14" t="s">
        <v>16</v>
      </c>
      <c r="F256" s="14" t="s">
        <v>22</v>
      </c>
      <c r="G256" s="14" t="s">
        <v>23</v>
      </c>
      <c r="H256" s="14" t="s">
        <v>19</v>
      </c>
      <c r="I256" s="15"/>
      <c r="J256" s="16"/>
    </row>
    <row r="257" spans="1:10" ht="48" x14ac:dyDescent="0.25">
      <c r="A257" s="14" t="s">
        <v>134</v>
      </c>
      <c r="B257" s="14" t="s">
        <v>24</v>
      </c>
      <c r="C257" s="14" t="s">
        <v>41</v>
      </c>
      <c r="D257" s="14" t="s">
        <v>9</v>
      </c>
      <c r="E257" s="14" t="s">
        <v>16</v>
      </c>
      <c r="F257" s="14" t="s">
        <v>25</v>
      </c>
      <c r="G257" s="14" t="s">
        <v>18</v>
      </c>
      <c r="H257" s="14" t="s">
        <v>19</v>
      </c>
      <c r="I257" s="15"/>
      <c r="J257" s="16"/>
    </row>
    <row r="258" spans="1:10" ht="36" x14ac:dyDescent="0.25">
      <c r="A258" s="14" t="s">
        <v>134</v>
      </c>
      <c r="B258" s="14" t="s">
        <v>28</v>
      </c>
      <c r="C258" s="14" t="s">
        <v>41</v>
      </c>
      <c r="D258" s="14" t="s">
        <v>9</v>
      </c>
      <c r="E258" s="14" t="s">
        <v>29</v>
      </c>
      <c r="F258" s="14" t="s">
        <v>30</v>
      </c>
      <c r="G258" s="14" t="s">
        <v>31</v>
      </c>
      <c r="H258" s="14" t="s">
        <v>32</v>
      </c>
      <c r="I258" s="15"/>
      <c r="J258" s="16"/>
    </row>
    <row r="259" spans="1:10" ht="48" x14ac:dyDescent="0.25">
      <c r="A259" s="14" t="s">
        <v>134</v>
      </c>
      <c r="B259" s="14" t="s">
        <v>26</v>
      </c>
      <c r="C259" s="14" t="s">
        <v>41</v>
      </c>
      <c r="D259" s="14" t="s">
        <v>9</v>
      </c>
      <c r="E259" s="14" t="s">
        <v>16</v>
      </c>
      <c r="F259" s="14" t="s">
        <v>27</v>
      </c>
      <c r="G259" s="14" t="s">
        <v>18</v>
      </c>
      <c r="H259" s="14" t="s">
        <v>19</v>
      </c>
      <c r="I259" s="15"/>
      <c r="J259" s="16"/>
    </row>
    <row r="260" spans="1:10" ht="36" x14ac:dyDescent="0.25">
      <c r="A260" s="14" t="s">
        <v>134</v>
      </c>
      <c r="B260" s="14" t="s">
        <v>33</v>
      </c>
      <c r="C260" s="14" t="s">
        <v>42</v>
      </c>
      <c r="D260" s="14" t="s">
        <v>0</v>
      </c>
      <c r="E260" s="14" t="s">
        <v>34</v>
      </c>
      <c r="F260" s="14" t="s">
        <v>35</v>
      </c>
      <c r="G260" s="14" t="s">
        <v>36</v>
      </c>
      <c r="H260" s="14" t="s">
        <v>37</v>
      </c>
      <c r="I260" s="15"/>
      <c r="J260" s="16"/>
    </row>
    <row r="261" spans="1:10" ht="36" x14ac:dyDescent="0.25">
      <c r="A261" s="14" t="s">
        <v>134</v>
      </c>
      <c r="B261" s="14" t="s">
        <v>33</v>
      </c>
      <c r="C261" s="14" t="s">
        <v>654</v>
      </c>
      <c r="D261" s="14" t="s">
        <v>9</v>
      </c>
      <c r="E261" s="14" t="s">
        <v>38</v>
      </c>
      <c r="F261" s="14" t="s">
        <v>39</v>
      </c>
      <c r="G261" s="14" t="s">
        <v>58</v>
      </c>
      <c r="H261" s="14" t="s">
        <v>37</v>
      </c>
      <c r="I261" s="15"/>
      <c r="J261" s="16"/>
    </row>
    <row r="262" spans="1:10" ht="36" x14ac:dyDescent="0.25">
      <c r="A262" s="14" t="s">
        <v>134</v>
      </c>
      <c r="B262" s="14" t="s">
        <v>43</v>
      </c>
      <c r="C262" s="14" t="s">
        <v>42</v>
      </c>
      <c r="D262" s="14" t="s">
        <v>0</v>
      </c>
      <c r="E262" s="14" t="s">
        <v>44</v>
      </c>
      <c r="F262" s="14" t="s">
        <v>45</v>
      </c>
      <c r="G262" s="14" t="s">
        <v>46</v>
      </c>
      <c r="H262" s="14" t="s">
        <v>37</v>
      </c>
      <c r="I262" s="15"/>
      <c r="J262" s="16"/>
    </row>
    <row r="263" spans="1:10" ht="60" x14ac:dyDescent="0.25">
      <c r="A263" s="14" t="s">
        <v>134</v>
      </c>
      <c r="B263" s="14" t="s">
        <v>47</v>
      </c>
      <c r="C263" s="14" t="s">
        <v>41</v>
      </c>
      <c r="D263" s="14" t="s">
        <v>9</v>
      </c>
      <c r="E263" s="14" t="s">
        <v>48</v>
      </c>
      <c r="F263" s="14" t="s">
        <v>49</v>
      </c>
      <c r="G263" s="14" t="s">
        <v>50</v>
      </c>
      <c r="H263" s="14" t="s">
        <v>51</v>
      </c>
      <c r="I263" s="15"/>
      <c r="J263" s="16"/>
    </row>
    <row r="264" spans="1:10" ht="36" x14ac:dyDescent="0.25">
      <c r="A264" s="14" t="s">
        <v>134</v>
      </c>
      <c r="B264" s="14" t="s">
        <v>52</v>
      </c>
      <c r="C264" s="14" t="s">
        <v>42</v>
      </c>
      <c r="D264" s="14" t="s">
        <v>0</v>
      </c>
      <c r="E264" s="14" t="s">
        <v>53</v>
      </c>
      <c r="F264" s="14" t="s">
        <v>54</v>
      </c>
      <c r="G264" s="14" t="s">
        <v>36</v>
      </c>
      <c r="H264" s="14" t="s">
        <v>37</v>
      </c>
      <c r="I264" s="15"/>
      <c r="J264" s="16"/>
    </row>
    <row r="265" spans="1:10" ht="36" x14ac:dyDescent="0.25">
      <c r="A265" s="14" t="s">
        <v>134</v>
      </c>
      <c r="B265" s="14" t="s">
        <v>55</v>
      </c>
      <c r="C265" s="14" t="s">
        <v>42</v>
      </c>
      <c r="D265" s="14" t="s">
        <v>0</v>
      </c>
      <c r="E265" s="14" t="s">
        <v>56</v>
      </c>
      <c r="F265" s="14" t="s">
        <v>57</v>
      </c>
      <c r="G265" s="14" t="s">
        <v>46</v>
      </c>
      <c r="H265" s="14" t="s">
        <v>37</v>
      </c>
      <c r="I265" s="15"/>
      <c r="J265" s="16"/>
    </row>
    <row r="266" spans="1:10" x14ac:dyDescent="0.25">
      <c r="A266" s="14" t="s">
        <v>134</v>
      </c>
      <c r="B266" s="14" t="s">
        <v>126</v>
      </c>
      <c r="C266" s="14" t="s">
        <v>154</v>
      </c>
      <c r="D266" s="14" t="s">
        <v>9</v>
      </c>
      <c r="E266" s="14" t="s">
        <v>59</v>
      </c>
      <c r="F266" s="14" t="s">
        <v>59</v>
      </c>
      <c r="G266" s="14" t="s">
        <v>61</v>
      </c>
      <c r="H266" s="14" t="s">
        <v>60</v>
      </c>
      <c r="I266" s="15"/>
      <c r="J266" s="16"/>
    </row>
    <row r="267" spans="1:10" ht="24" x14ac:dyDescent="0.25">
      <c r="A267" s="14" t="s">
        <v>134</v>
      </c>
      <c r="B267" s="14" t="s">
        <v>127</v>
      </c>
      <c r="C267" s="14" t="s">
        <v>41</v>
      </c>
      <c r="D267" s="14" t="s">
        <v>9</v>
      </c>
      <c r="E267" s="14" t="s">
        <v>63</v>
      </c>
      <c r="F267" s="14" t="s">
        <v>64</v>
      </c>
      <c r="G267" s="14" t="s">
        <v>62</v>
      </c>
      <c r="H267" s="14" t="s">
        <v>65</v>
      </c>
      <c r="I267" s="15"/>
      <c r="J267" s="16"/>
    </row>
    <row r="268" spans="1:10" ht="24" x14ac:dyDescent="0.25">
      <c r="A268" s="14" t="s">
        <v>134</v>
      </c>
      <c r="B268" s="14" t="s">
        <v>127</v>
      </c>
      <c r="C268" s="14" t="s">
        <v>154</v>
      </c>
      <c r="D268" s="14" t="s">
        <v>9</v>
      </c>
      <c r="E268" s="14" t="s">
        <v>77</v>
      </c>
      <c r="F268" s="14" t="s">
        <v>66</v>
      </c>
      <c r="G268" s="14" t="s">
        <v>61</v>
      </c>
      <c r="H268" s="14" t="s">
        <v>60</v>
      </c>
      <c r="I268" s="15"/>
      <c r="J268" s="16"/>
    </row>
    <row r="269" spans="1:10" ht="24" x14ac:dyDescent="0.25">
      <c r="A269" s="14" t="s">
        <v>134</v>
      </c>
      <c r="B269" s="14" t="s">
        <v>128</v>
      </c>
      <c r="C269" s="14" t="s">
        <v>41</v>
      </c>
      <c r="D269" s="14" t="s">
        <v>9</v>
      </c>
      <c r="E269" s="14" t="s">
        <v>67</v>
      </c>
      <c r="F269" s="14" t="s">
        <v>70</v>
      </c>
      <c r="G269" s="14" t="s">
        <v>68</v>
      </c>
      <c r="H269" s="14" t="s">
        <v>69</v>
      </c>
      <c r="I269" s="15"/>
      <c r="J269" s="16"/>
    </row>
    <row r="270" spans="1:10" ht="24" x14ac:dyDescent="0.25">
      <c r="A270" s="14" t="s">
        <v>134</v>
      </c>
      <c r="B270" s="14" t="s">
        <v>128</v>
      </c>
      <c r="C270" s="14" t="s">
        <v>154</v>
      </c>
      <c r="D270" s="14" t="s">
        <v>9</v>
      </c>
      <c r="E270" s="14" t="s">
        <v>67</v>
      </c>
      <c r="F270" s="14" t="s">
        <v>70</v>
      </c>
      <c r="G270" s="14" t="s">
        <v>71</v>
      </c>
      <c r="H270" s="14" t="s">
        <v>72</v>
      </c>
      <c r="I270" s="15"/>
      <c r="J270" s="16"/>
    </row>
    <row r="271" spans="1:10" ht="24" x14ac:dyDescent="0.25">
      <c r="A271" s="14" t="s">
        <v>134</v>
      </c>
      <c r="B271" s="14" t="s">
        <v>128</v>
      </c>
      <c r="C271" s="14" t="s">
        <v>41</v>
      </c>
      <c r="D271" s="14" t="s">
        <v>9</v>
      </c>
      <c r="E271" s="14" t="s">
        <v>73</v>
      </c>
      <c r="F271" s="14" t="s">
        <v>74</v>
      </c>
      <c r="G271" s="14" t="s">
        <v>75</v>
      </c>
      <c r="H271" s="14" t="s">
        <v>76</v>
      </c>
      <c r="I271" s="15"/>
      <c r="J271" s="16"/>
    </row>
    <row r="272" spans="1:10" ht="24" x14ac:dyDescent="0.25">
      <c r="A272" s="14" t="s">
        <v>134</v>
      </c>
      <c r="B272" s="14" t="s">
        <v>128</v>
      </c>
      <c r="C272" s="14" t="s">
        <v>79</v>
      </c>
      <c r="D272" s="14" t="s">
        <v>9</v>
      </c>
      <c r="E272" s="14" t="s">
        <v>73</v>
      </c>
      <c r="F272" s="14" t="s">
        <v>74</v>
      </c>
      <c r="G272" s="14"/>
      <c r="H272" s="14" t="s">
        <v>78</v>
      </c>
      <c r="I272" s="15"/>
      <c r="J272" s="16"/>
    </row>
  </sheetData>
  <autoFilter ref="A1:J272" xr:uid="{00000000-0009-0000-0000-00000100000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outlinePr summaryBelow="0" summaryRight="0"/>
  </sheetPr>
  <dimension ref="A1:D11"/>
  <sheetViews>
    <sheetView showGridLines="0" zoomScale="85" zoomScaleNormal="85" workbookViewId="0">
      <pane ySplit="1" topLeftCell="A2" activePane="bottomLeft" state="frozenSplit"/>
      <selection pane="bottomLeft" activeCell="B10" sqref="B10"/>
    </sheetView>
  </sheetViews>
  <sheetFormatPr defaultColWidth="8.85546875" defaultRowHeight="15" outlineLevelRow="1" x14ac:dyDescent="0.25"/>
  <cols>
    <col min="1" max="1" width="22.85546875" style="30" bestFit="1" customWidth="1"/>
    <col min="2" max="2" width="89.85546875" style="30" bestFit="1" customWidth="1"/>
    <col min="3" max="3" width="81" style="30" bestFit="1" customWidth="1"/>
    <col min="4" max="4" width="7.28515625" style="30" bestFit="1" customWidth="1"/>
    <col min="5" max="16384" width="8.85546875" style="30"/>
  </cols>
  <sheetData>
    <row r="1" spans="1:4" x14ac:dyDescent="0.25">
      <c r="A1" s="29" t="s">
        <v>593</v>
      </c>
      <c r="B1" s="29" t="s">
        <v>594</v>
      </c>
      <c r="C1" s="29" t="s">
        <v>595</v>
      </c>
      <c r="D1" s="29" t="s">
        <v>608</v>
      </c>
    </row>
    <row r="2" spans="1:4" ht="105" x14ac:dyDescent="0.25">
      <c r="A2" s="31" t="s">
        <v>133</v>
      </c>
      <c r="B2" s="32" t="s">
        <v>728</v>
      </c>
      <c r="C2" s="32" t="s">
        <v>666</v>
      </c>
      <c r="D2" s="31"/>
    </row>
    <row r="3" spans="1:4" x14ac:dyDescent="0.25">
      <c r="A3" s="31" t="s">
        <v>14</v>
      </c>
      <c r="B3" s="32" t="s">
        <v>598</v>
      </c>
      <c r="C3" s="32" t="s">
        <v>675</v>
      </c>
      <c r="D3" s="31"/>
    </row>
    <row r="4" spans="1:4" x14ac:dyDescent="0.25">
      <c r="A4" s="31" t="s">
        <v>4</v>
      </c>
      <c r="B4" s="32" t="s">
        <v>599</v>
      </c>
      <c r="C4" s="32" t="s">
        <v>40</v>
      </c>
      <c r="D4" s="35" t="s">
        <v>608</v>
      </c>
    </row>
    <row r="5" spans="1:4" x14ac:dyDescent="0.25">
      <c r="A5" s="31" t="s">
        <v>604</v>
      </c>
      <c r="B5" s="32" t="s">
        <v>600</v>
      </c>
      <c r="C5" s="32" t="s">
        <v>678</v>
      </c>
      <c r="D5" s="35" t="s">
        <v>608</v>
      </c>
    </row>
    <row r="6" spans="1:4" x14ac:dyDescent="0.25">
      <c r="A6" s="31" t="s">
        <v>1</v>
      </c>
      <c r="B6" s="32" t="s">
        <v>601</v>
      </c>
      <c r="C6" s="32" t="s">
        <v>684</v>
      </c>
      <c r="D6" s="31"/>
    </row>
    <row r="7" spans="1:4" ht="30" x14ac:dyDescent="0.25">
      <c r="A7" s="31" t="s">
        <v>3</v>
      </c>
      <c r="B7" s="32" t="s">
        <v>602</v>
      </c>
      <c r="C7" s="32" t="s">
        <v>685</v>
      </c>
      <c r="D7" s="31"/>
    </row>
    <row r="8" spans="1:4" ht="45" x14ac:dyDescent="0.25">
      <c r="A8" s="31" t="s">
        <v>252</v>
      </c>
      <c r="B8" s="32" t="s">
        <v>597</v>
      </c>
      <c r="C8" s="32" t="s">
        <v>683</v>
      </c>
      <c r="D8" s="31"/>
    </row>
    <row r="9" spans="1:4" ht="30" x14ac:dyDescent="0.25">
      <c r="A9" s="31" t="s">
        <v>251</v>
      </c>
      <c r="B9" s="32" t="s">
        <v>596</v>
      </c>
      <c r="C9" s="32" t="s">
        <v>684</v>
      </c>
      <c r="D9" s="31"/>
    </row>
    <row r="10" spans="1:4" ht="30" outlineLevel="1" x14ac:dyDescent="0.25">
      <c r="A10" s="31" t="s">
        <v>151</v>
      </c>
      <c r="B10" s="32" t="s">
        <v>729</v>
      </c>
      <c r="C10" s="32"/>
      <c r="D10" s="31"/>
    </row>
    <row r="11" spans="1:4" ht="45" x14ac:dyDescent="0.25">
      <c r="A11" s="31" t="s">
        <v>80</v>
      </c>
      <c r="B11" s="32" t="s">
        <v>603</v>
      </c>
      <c r="C11" s="32" t="s">
        <v>727</v>
      </c>
      <c r="D11" s="31"/>
    </row>
  </sheetData>
  <autoFilter ref="A1:D11" xr:uid="{00000000-0009-0000-0000-000002000000}"/>
  <hyperlinks>
    <hyperlink ref="D4" location="'Wijzigingstypen (WT)'!A3" display="Link" xr:uid="{00000000-0004-0000-0200-000000000000}"/>
    <hyperlink ref="D5" location="'Gegevenstypen (GT)'!A3" display="Link" xr:uid="{00000000-0004-0000-0200-000001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outlinePr summaryBelow="0" summaryRight="0"/>
  </sheetPr>
  <dimension ref="A1:F22"/>
  <sheetViews>
    <sheetView showGridLines="0" zoomScale="85" zoomScaleNormal="85" workbookViewId="0">
      <pane ySplit="3" topLeftCell="A4" activePane="bottomLeft" state="frozenSplit"/>
      <selection activeCell="A2" sqref="A2"/>
      <selection pane="bottomLeft" activeCell="C43" sqref="C43"/>
    </sheetView>
  </sheetViews>
  <sheetFormatPr defaultColWidth="8.85546875" defaultRowHeight="15" x14ac:dyDescent="0.25"/>
  <cols>
    <col min="1" max="1" width="5.28515625" style="39" bestFit="1" customWidth="1"/>
    <col min="2" max="2" width="9" style="44" bestFit="1" customWidth="1"/>
    <col min="3" max="3" width="107" style="44" bestFit="1" customWidth="1"/>
    <col min="4" max="4" width="4.5703125" style="44" bestFit="1" customWidth="1"/>
    <col min="5" max="5" width="15.7109375" style="44" bestFit="1" customWidth="1"/>
    <col min="6" max="6" width="88.85546875" style="44" bestFit="1" customWidth="1"/>
    <col min="7" max="16384" width="8.85546875" style="44"/>
  </cols>
  <sheetData>
    <row r="1" spans="1:6" ht="15.75" thickBot="1" x14ac:dyDescent="0.3">
      <c r="B1" s="39"/>
      <c r="C1" s="34" t="s">
        <v>607</v>
      </c>
      <c r="D1" s="39"/>
      <c r="E1" s="39"/>
      <c r="F1" s="39"/>
    </row>
    <row r="2" spans="1:6" ht="21.75" thickBot="1" x14ac:dyDescent="0.3">
      <c r="B2" s="81" t="s">
        <v>633</v>
      </c>
      <c r="C2" s="82"/>
      <c r="D2" s="82"/>
      <c r="E2" s="82"/>
      <c r="F2" s="83"/>
    </row>
    <row r="3" spans="1:6" x14ac:dyDescent="0.25">
      <c r="A3" s="57" t="s">
        <v>609</v>
      </c>
      <c r="B3" s="54" t="s">
        <v>631</v>
      </c>
      <c r="C3" s="55" t="s">
        <v>632</v>
      </c>
      <c r="D3" s="56" t="s">
        <v>610</v>
      </c>
      <c r="E3" s="56" t="s">
        <v>619</v>
      </c>
      <c r="F3" s="55" t="s">
        <v>623</v>
      </c>
    </row>
    <row r="4" spans="1:6" x14ac:dyDescent="0.25">
      <c r="A4" s="51">
        <f>ROW()-4</f>
        <v>0</v>
      </c>
      <c r="B4" s="52" t="s">
        <v>605</v>
      </c>
      <c r="C4" s="53"/>
      <c r="D4" s="53" t="s">
        <v>605</v>
      </c>
      <c r="E4" s="53" t="s">
        <v>605</v>
      </c>
      <c r="F4" s="53"/>
    </row>
    <row r="5" spans="1:6" x14ac:dyDescent="0.25">
      <c r="A5" s="51">
        <f t="shared" ref="A5:A22" si="0">ROW()-4</f>
        <v>1</v>
      </c>
      <c r="B5" s="47" t="s">
        <v>620</v>
      </c>
      <c r="C5" s="38" t="s">
        <v>641</v>
      </c>
      <c r="D5" s="38" t="s">
        <v>610</v>
      </c>
      <c r="E5" s="33" t="s">
        <v>612</v>
      </c>
      <c r="F5" s="33" t="s">
        <v>624</v>
      </c>
    </row>
    <row r="6" spans="1:6" x14ac:dyDescent="0.25">
      <c r="A6" s="51">
        <f t="shared" si="0"/>
        <v>2</v>
      </c>
      <c r="B6" s="48" t="s">
        <v>621</v>
      </c>
      <c r="C6" s="37" t="s">
        <v>642</v>
      </c>
      <c r="D6" s="38" t="s">
        <v>610</v>
      </c>
      <c r="E6" s="33" t="s">
        <v>613</v>
      </c>
      <c r="F6" s="33" t="s">
        <v>626</v>
      </c>
    </row>
    <row r="7" spans="1:6" x14ac:dyDescent="0.25">
      <c r="A7" s="51">
        <f t="shared" si="0"/>
        <v>3</v>
      </c>
      <c r="B7" s="48" t="s">
        <v>622</v>
      </c>
      <c r="C7" s="37" t="s">
        <v>643</v>
      </c>
      <c r="D7" s="38" t="s">
        <v>610</v>
      </c>
      <c r="E7" s="33" t="s">
        <v>611</v>
      </c>
      <c r="F7" s="33" t="s">
        <v>625</v>
      </c>
    </row>
    <row r="8" spans="1:6" x14ac:dyDescent="0.25">
      <c r="A8" s="51">
        <f t="shared" si="0"/>
        <v>4</v>
      </c>
      <c r="B8" s="48" t="s">
        <v>630</v>
      </c>
      <c r="C8" s="37" t="s">
        <v>644</v>
      </c>
      <c r="D8" s="33"/>
      <c r="E8" s="45" t="s">
        <v>614</v>
      </c>
      <c r="F8" s="45" t="s">
        <v>658</v>
      </c>
    </row>
    <row r="9" spans="1:6" x14ac:dyDescent="0.25">
      <c r="A9" s="51">
        <f t="shared" si="0"/>
        <v>5</v>
      </c>
      <c r="B9" s="46"/>
      <c r="C9" s="33"/>
      <c r="D9" s="33"/>
      <c r="E9" s="33" t="s">
        <v>615</v>
      </c>
      <c r="F9" s="33" t="s">
        <v>627</v>
      </c>
    </row>
    <row r="10" spans="1:6" x14ac:dyDescent="0.25">
      <c r="A10" s="51">
        <f t="shared" si="0"/>
        <v>6</v>
      </c>
      <c r="B10" s="48"/>
      <c r="C10" s="37"/>
      <c r="D10" s="38"/>
      <c r="E10" s="33" t="s">
        <v>791</v>
      </c>
      <c r="F10" s="33" t="s">
        <v>798</v>
      </c>
    </row>
    <row r="11" spans="1:6" x14ac:dyDescent="0.25">
      <c r="A11" s="51">
        <f t="shared" si="0"/>
        <v>7</v>
      </c>
      <c r="B11" s="48"/>
      <c r="C11" s="37"/>
      <c r="D11" s="38"/>
      <c r="E11" s="33" t="s">
        <v>0</v>
      </c>
      <c r="F11" s="33" t="s">
        <v>628</v>
      </c>
    </row>
    <row r="12" spans="1:6" x14ac:dyDescent="0.25">
      <c r="A12" s="51">
        <f t="shared" si="0"/>
        <v>8</v>
      </c>
      <c r="B12" s="46"/>
      <c r="C12" s="33"/>
      <c r="D12" s="33"/>
      <c r="E12" s="33" t="s">
        <v>9</v>
      </c>
      <c r="F12" s="33" t="s">
        <v>606</v>
      </c>
    </row>
    <row r="13" spans="1:6" x14ac:dyDescent="0.25">
      <c r="A13" s="51">
        <f t="shared" si="0"/>
        <v>9</v>
      </c>
      <c r="B13" s="46"/>
      <c r="C13" s="33"/>
      <c r="D13" s="33"/>
      <c r="E13" s="33" t="s">
        <v>655</v>
      </c>
      <c r="F13" s="33" t="s">
        <v>133</v>
      </c>
    </row>
    <row r="14" spans="1:6" x14ac:dyDescent="0.25">
      <c r="A14" s="51">
        <f t="shared" si="0"/>
        <v>10</v>
      </c>
      <c r="B14" s="46"/>
      <c r="C14" s="33"/>
      <c r="D14" s="33"/>
      <c r="E14" s="33" t="s">
        <v>616</v>
      </c>
      <c r="F14" s="33" t="s">
        <v>637</v>
      </c>
    </row>
    <row r="15" spans="1:6" x14ac:dyDescent="0.25">
      <c r="A15" s="51">
        <f t="shared" si="0"/>
        <v>11</v>
      </c>
      <c r="B15" s="46"/>
      <c r="C15" s="33"/>
      <c r="D15" s="33"/>
      <c r="E15" s="45" t="s">
        <v>304</v>
      </c>
      <c r="F15" s="45" t="s">
        <v>304</v>
      </c>
    </row>
    <row r="16" spans="1:6" x14ac:dyDescent="0.25">
      <c r="A16" s="51">
        <f t="shared" si="0"/>
        <v>12</v>
      </c>
      <c r="B16" s="46"/>
      <c r="C16" s="33"/>
      <c r="D16" s="33"/>
      <c r="E16" s="33" t="s">
        <v>617</v>
      </c>
      <c r="F16" s="33" t="s">
        <v>640</v>
      </c>
    </row>
    <row r="17" spans="1:6" x14ac:dyDescent="0.25">
      <c r="A17" s="51">
        <f t="shared" si="0"/>
        <v>13</v>
      </c>
      <c r="B17" s="46"/>
      <c r="C17" s="33"/>
      <c r="D17" s="33"/>
      <c r="E17" s="33" t="s">
        <v>5</v>
      </c>
      <c r="F17" s="33" t="s">
        <v>5</v>
      </c>
    </row>
    <row r="18" spans="1:6" x14ac:dyDescent="0.25">
      <c r="A18" s="51">
        <f t="shared" si="0"/>
        <v>14</v>
      </c>
      <c r="B18" s="46"/>
      <c r="C18" s="33"/>
      <c r="D18" s="33"/>
      <c r="E18" s="33" t="s">
        <v>691</v>
      </c>
      <c r="F18" s="33" t="s">
        <v>692</v>
      </c>
    </row>
    <row r="19" spans="1:6" x14ac:dyDescent="0.25">
      <c r="A19" s="51">
        <f t="shared" si="0"/>
        <v>15</v>
      </c>
      <c r="B19" s="46"/>
      <c r="C19" s="33"/>
      <c r="D19" s="33"/>
      <c r="E19" s="45" t="s">
        <v>462</v>
      </c>
      <c r="F19" s="60" t="s">
        <v>618</v>
      </c>
    </row>
    <row r="20" spans="1:6" x14ac:dyDescent="0.25">
      <c r="A20" s="51">
        <f t="shared" si="0"/>
        <v>16</v>
      </c>
      <c r="B20" s="46"/>
      <c r="C20" s="33"/>
      <c r="D20" s="33"/>
      <c r="E20" s="33" t="s">
        <v>638</v>
      </c>
      <c r="F20" s="33" t="s">
        <v>639</v>
      </c>
    </row>
    <row r="21" spans="1:6" x14ac:dyDescent="0.25">
      <c r="A21" s="51">
        <f t="shared" si="0"/>
        <v>17</v>
      </c>
      <c r="B21" s="46"/>
      <c r="C21" s="33"/>
      <c r="D21" s="33"/>
      <c r="E21" s="33" t="s">
        <v>659</v>
      </c>
      <c r="F21" s="33" t="s">
        <v>660</v>
      </c>
    </row>
    <row r="22" spans="1:6" x14ac:dyDescent="0.25">
      <c r="A22" s="51">
        <f t="shared" si="0"/>
        <v>18</v>
      </c>
      <c r="B22" s="46"/>
      <c r="C22" s="33"/>
      <c r="D22" s="33"/>
      <c r="E22" s="33" t="s">
        <v>661</v>
      </c>
      <c r="F22" s="33" t="s">
        <v>662</v>
      </c>
    </row>
  </sheetData>
  <autoFilter ref="A3:F22" xr:uid="{00000000-0009-0000-0000-000003000000}"/>
  <mergeCells count="1">
    <mergeCell ref="B2:F2"/>
  </mergeCells>
  <hyperlinks>
    <hyperlink ref="C1" location="Leeswijzer!D4" display="&lt;== TERUG" xr:uid="{00000000-0004-0000-03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C10"/>
  <sheetViews>
    <sheetView showGridLines="0" zoomScale="85" zoomScaleNormal="85" workbookViewId="0">
      <pane ySplit="2" topLeftCell="A3" activePane="bottomLeft" state="frozenSplit"/>
      <selection activeCell="A2" sqref="A2"/>
      <selection pane="bottomLeft" activeCell="C10" sqref="C10"/>
    </sheetView>
  </sheetViews>
  <sheetFormatPr defaultColWidth="8.85546875" defaultRowHeight="15" x14ac:dyDescent="0.25"/>
  <cols>
    <col min="1" max="1" width="5.28515625" style="40" bestFit="1" customWidth="1"/>
    <col min="2" max="2" width="16.28515625" style="40" bestFit="1" customWidth="1"/>
    <col min="3" max="3" width="16.28515625" style="41" bestFit="1" customWidth="1"/>
    <col min="4" max="16384" width="8.85546875" style="41"/>
  </cols>
  <sheetData>
    <row r="1" spans="1:3" x14ac:dyDescent="0.25">
      <c r="B1" s="34" t="s">
        <v>607</v>
      </c>
    </row>
    <row r="2" spans="1:3" x14ac:dyDescent="0.25">
      <c r="A2" s="36" t="s">
        <v>609</v>
      </c>
      <c r="B2" s="36" t="s">
        <v>604</v>
      </c>
      <c r="C2" s="36" t="s">
        <v>629</v>
      </c>
    </row>
    <row r="3" spans="1:3" x14ac:dyDescent="0.25">
      <c r="A3" s="50">
        <f>ROW()-2</f>
        <v>1</v>
      </c>
      <c r="B3" s="42"/>
      <c r="C3" s="49"/>
    </row>
    <row r="4" spans="1:3" x14ac:dyDescent="0.25">
      <c r="A4" s="50">
        <f t="shared" ref="A4:A10" si="0">ROW()-2</f>
        <v>2</v>
      </c>
      <c r="B4" s="43" t="s">
        <v>9</v>
      </c>
      <c r="C4" s="33" t="s">
        <v>606</v>
      </c>
    </row>
    <row r="5" spans="1:3" x14ac:dyDescent="0.25">
      <c r="A5" s="50">
        <f t="shared" si="0"/>
        <v>3</v>
      </c>
      <c r="B5" s="42" t="s">
        <v>304</v>
      </c>
      <c r="C5" s="42" t="s">
        <v>304</v>
      </c>
    </row>
    <row r="6" spans="1:3" x14ac:dyDescent="0.25">
      <c r="A6" s="50">
        <f t="shared" si="0"/>
        <v>4</v>
      </c>
      <c r="B6" s="42" t="s">
        <v>0</v>
      </c>
      <c r="C6" s="33" t="s">
        <v>628</v>
      </c>
    </row>
    <row r="7" spans="1:3" x14ac:dyDescent="0.25">
      <c r="A7" s="50">
        <f t="shared" si="0"/>
        <v>5</v>
      </c>
      <c r="B7" s="42" t="s">
        <v>462</v>
      </c>
      <c r="C7" s="58" t="s">
        <v>618</v>
      </c>
    </row>
    <row r="8" spans="1:3" x14ac:dyDescent="0.25">
      <c r="A8" s="50">
        <f t="shared" si="0"/>
        <v>6</v>
      </c>
      <c r="B8" s="42" t="s">
        <v>5</v>
      </c>
      <c r="C8" s="42" t="s">
        <v>5</v>
      </c>
    </row>
    <row r="9" spans="1:3" x14ac:dyDescent="0.25">
      <c r="A9" s="50">
        <f t="shared" si="0"/>
        <v>7</v>
      </c>
      <c r="B9" s="42" t="s">
        <v>635</v>
      </c>
      <c r="C9" s="49" t="s">
        <v>636</v>
      </c>
    </row>
    <row r="10" spans="1:3" x14ac:dyDescent="0.25">
      <c r="A10" s="50">
        <f t="shared" si="0"/>
        <v>8</v>
      </c>
      <c r="B10" s="42" t="s">
        <v>678</v>
      </c>
      <c r="C10" s="49" t="s">
        <v>612</v>
      </c>
    </row>
  </sheetData>
  <autoFilter ref="A2:C8" xr:uid="{00000000-0009-0000-0000-000004000000}"/>
  <hyperlinks>
    <hyperlink ref="B1" location="Leeswijzer!D5" display="&lt;== TERUG" xr:uid="{00000000-0004-0000-04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FinalReleaseBerichtSpecMutaties</vt:lpstr>
      <vt:lpstr>AllReleaseBerichtSpecMutaties</vt:lpstr>
      <vt:lpstr>Leeswijzer</vt:lpstr>
      <vt:lpstr>Wijzigingstypen (WT)</vt:lpstr>
      <vt:lpstr>Gegevenstypen (GT)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2024-08-01T09:40:49Z</dcterms:modified>
</cp:coreProperties>
</file>